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山中栄樹\Downloads\"/>
    </mc:Choice>
  </mc:AlternateContent>
  <xr:revisionPtr revIDLastSave="0" documentId="13_ncr:1_{C5D7F26E-2CA9-4123-AB07-1AA92CDC202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入力シート" sheetId="1" r:id="rId1"/>
    <sheet name="役員審判一覧" sheetId="2" r:id="rId2"/>
    <sheet name="男女個人一覧" sheetId="6" r:id="rId3"/>
    <sheet name="男女団体一覧" sheetId="3" r:id="rId4"/>
    <sheet name="役員data" sheetId="7" r:id="rId5"/>
  </sheets>
  <definedNames>
    <definedName name="_xlnm._FilterDatabase" localSheetId="2" hidden="1">男女個人一覧!$AF$12:$AG$61</definedName>
    <definedName name="_xlnm._FilterDatabase" localSheetId="3" hidden="1">男女団体一覧!$AG$8:$AG$29</definedName>
    <definedName name="_xlnm._FilterDatabase" localSheetId="0" hidden="1">入力シート!$C$1:$AO$5</definedName>
    <definedName name="_xlnm._FilterDatabase" localSheetId="1" hidden="1">役員審判一覧!$AF$8:$AG$33</definedName>
    <definedName name="_xlnm.Print_Area" localSheetId="2">男女個人一覧!$A$1:$AW$67</definedName>
    <definedName name="_xlnm.Print_Area" localSheetId="3">男女団体一覧!$A$1:$AW$37</definedName>
    <definedName name="_xlnm.Print_Area" localSheetId="0">入力シート!$A$1:$AH$178</definedName>
    <definedName name="_xlnm.Print_Area" localSheetId="1">役員審判一覧!$A$1:$BB$39</definedName>
    <definedName name="都道府県名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49" i="6" l="1"/>
  <c r="G52" i="6"/>
  <c r="S59" i="6"/>
  <c r="G56" i="6"/>
  <c r="G55" i="6"/>
  <c r="G54" i="6"/>
  <c r="G53" i="6"/>
  <c r="G57" i="6"/>
  <c r="S55" i="6"/>
  <c r="S53" i="6"/>
  <c r="S51" i="6"/>
  <c r="S49" i="6"/>
  <c r="G51" i="6"/>
  <c r="G50" i="6"/>
  <c r="Q55" i="6"/>
  <c r="Q53" i="6"/>
  <c r="Q51" i="6"/>
  <c r="Q49" i="6"/>
  <c r="G30" i="3"/>
  <c r="D216" i="1"/>
  <c r="E216" i="1"/>
  <c r="L12" i="7"/>
  <c r="K12" i="7"/>
  <c r="J12" i="7"/>
  <c r="I12" i="7"/>
  <c r="H12" i="7"/>
  <c r="G12" i="7"/>
  <c r="F12" i="7"/>
  <c r="E12" i="7"/>
  <c r="D12" i="7"/>
  <c r="C12" i="7"/>
  <c r="B12" i="7"/>
  <c r="L11" i="7"/>
  <c r="K11" i="7"/>
  <c r="J11" i="7"/>
  <c r="I11" i="7"/>
  <c r="H11" i="7"/>
  <c r="G11" i="7"/>
  <c r="F11" i="7"/>
  <c r="E11" i="7"/>
  <c r="D11" i="7"/>
  <c r="C11" i="7"/>
  <c r="B11" i="7"/>
  <c r="L10" i="7"/>
  <c r="K10" i="7"/>
  <c r="J10" i="7"/>
  <c r="I10" i="7"/>
  <c r="H10" i="7"/>
  <c r="G10" i="7"/>
  <c r="F10" i="7"/>
  <c r="E10" i="7"/>
  <c r="D10" i="7"/>
  <c r="C10" i="7"/>
  <c r="B10" i="7"/>
  <c r="L9" i="7"/>
  <c r="K9" i="7"/>
  <c r="J9" i="7"/>
  <c r="I9" i="7"/>
  <c r="H9" i="7"/>
  <c r="G9" i="7"/>
  <c r="F9" i="7"/>
  <c r="E9" i="7"/>
  <c r="D9" i="7"/>
  <c r="C9" i="7"/>
  <c r="B9" i="7"/>
  <c r="L8" i="7"/>
  <c r="K8" i="7"/>
  <c r="J8" i="7"/>
  <c r="I8" i="7"/>
  <c r="H8" i="7"/>
  <c r="G8" i="7"/>
  <c r="F8" i="7"/>
  <c r="E8" i="7"/>
  <c r="D8" i="7"/>
  <c r="C8" i="7"/>
  <c r="B8" i="7"/>
  <c r="L7" i="7"/>
  <c r="K7" i="7"/>
  <c r="I7" i="7"/>
  <c r="H7" i="7"/>
  <c r="G7" i="7"/>
  <c r="F7" i="7"/>
  <c r="E7" i="7"/>
  <c r="B7" i="7"/>
  <c r="L6" i="7"/>
  <c r="K6" i="7"/>
  <c r="I6" i="7"/>
  <c r="H6" i="7"/>
  <c r="G6" i="7"/>
  <c r="F6" i="7"/>
  <c r="E6" i="7"/>
  <c r="L5" i="7"/>
  <c r="K5" i="7"/>
  <c r="I5" i="7"/>
  <c r="H5" i="7"/>
  <c r="G5" i="7"/>
  <c r="F5" i="7"/>
  <c r="E5" i="7"/>
  <c r="B5" i="7"/>
  <c r="L4" i="7"/>
  <c r="K4" i="7"/>
  <c r="I4" i="7"/>
  <c r="H4" i="7"/>
  <c r="G4" i="7"/>
  <c r="F4" i="7"/>
  <c r="E4" i="7"/>
  <c r="L3" i="7"/>
  <c r="K3" i="7"/>
  <c r="I3" i="7"/>
  <c r="H3" i="7"/>
  <c r="G3" i="7"/>
  <c r="F3" i="7"/>
  <c r="E3" i="7"/>
  <c r="B3" i="7"/>
  <c r="L2" i="7"/>
  <c r="K2" i="7"/>
  <c r="I2" i="7"/>
  <c r="H2" i="7"/>
  <c r="G2" i="7"/>
  <c r="F2" i="7"/>
  <c r="E2" i="7"/>
  <c r="B2" i="7"/>
  <c r="B6" i="7"/>
  <c r="B4" i="7"/>
  <c r="BA31" i="2" l="1"/>
  <c r="AY31" i="2"/>
  <c r="BA28" i="2"/>
  <c r="AY28" i="2"/>
  <c r="BA25" i="2"/>
  <c r="AY25" i="2"/>
  <c r="BA22" i="2"/>
  <c r="AY22" i="2"/>
  <c r="BA19" i="2"/>
  <c r="AY19" i="2"/>
  <c r="BA17" i="2"/>
  <c r="AY17" i="2"/>
  <c r="BA15" i="2"/>
  <c r="AY15" i="2"/>
  <c r="BA13" i="2"/>
  <c r="AY13" i="2"/>
  <c r="BA11" i="2"/>
  <c r="AY11" i="2"/>
  <c r="BA9" i="2"/>
  <c r="AY9" i="2"/>
  <c r="BA7" i="2"/>
  <c r="AY7" i="2"/>
  <c r="AW31" i="2"/>
  <c r="AW28" i="2"/>
  <c r="AW25" i="2"/>
  <c r="AW22" i="2"/>
  <c r="AW19" i="2"/>
  <c r="AU31" i="2"/>
  <c r="AU28" i="2"/>
  <c r="AU25" i="2"/>
  <c r="AU22" i="2"/>
  <c r="AU19" i="2"/>
  <c r="AU17" i="2"/>
  <c r="AU15" i="2"/>
  <c r="AU13" i="2"/>
  <c r="AU11" i="2"/>
  <c r="AU9" i="2"/>
  <c r="AU7" i="2"/>
  <c r="AF31" i="2"/>
  <c r="AF28" i="2"/>
  <c r="AF25" i="2"/>
  <c r="AF22" i="2"/>
  <c r="AF19" i="2"/>
  <c r="AF17" i="2"/>
  <c r="AF15" i="2"/>
  <c r="AF13" i="2"/>
  <c r="AF11" i="2"/>
  <c r="AF9" i="2"/>
  <c r="AF7" i="2"/>
  <c r="AA31" i="2"/>
  <c r="AA28" i="2"/>
  <c r="AA25" i="2"/>
  <c r="AA22" i="2"/>
  <c r="AA19" i="2"/>
  <c r="AA17" i="2"/>
  <c r="AA15" i="2"/>
  <c r="AA13" i="2"/>
  <c r="AA11" i="2"/>
  <c r="AA9" i="2"/>
  <c r="AA7" i="2"/>
  <c r="T31" i="2"/>
  <c r="T28" i="2"/>
  <c r="T25" i="2"/>
  <c r="T22" i="2"/>
  <c r="T19" i="2"/>
  <c r="T17" i="2"/>
  <c r="T15" i="2"/>
  <c r="T13" i="2"/>
  <c r="T11" i="2"/>
  <c r="T9" i="2"/>
  <c r="T7" i="2" l="1"/>
  <c r="L31" i="2"/>
  <c r="L28" i="2"/>
  <c r="L25" i="2"/>
  <c r="L22" i="2"/>
  <c r="L19" i="2"/>
  <c r="L17" i="2"/>
  <c r="L15" i="2"/>
  <c r="L13" i="2"/>
  <c r="L11" i="2"/>
  <c r="L9" i="2"/>
  <c r="L7" i="2"/>
  <c r="E33" i="2"/>
  <c r="E32" i="2"/>
  <c r="E31" i="2"/>
  <c r="E30" i="2"/>
  <c r="E29" i="2"/>
  <c r="E28" i="2"/>
  <c r="E27" i="2"/>
  <c r="E26" i="2"/>
  <c r="E25" i="2"/>
  <c r="E24" i="2"/>
  <c r="E23" i="2"/>
  <c r="E22" i="2"/>
  <c r="E21" i="2"/>
  <c r="E20" i="2"/>
  <c r="E19" i="2"/>
  <c r="E17" i="2"/>
  <c r="E15" i="2"/>
  <c r="E13" i="2"/>
  <c r="E11" i="2"/>
  <c r="E9" i="2"/>
  <c r="E7" i="2"/>
  <c r="AG22" i="3"/>
  <c r="AG20" i="3"/>
  <c r="AG18" i="3"/>
  <c r="AG16" i="3"/>
  <c r="AG14" i="3"/>
  <c r="AG12" i="3"/>
  <c r="AG10" i="3"/>
  <c r="AG8" i="3"/>
  <c r="G8" i="3"/>
  <c r="G28" i="3"/>
  <c r="G26" i="3"/>
  <c r="G24" i="3"/>
  <c r="G22" i="3"/>
  <c r="G20" i="3"/>
  <c r="G18" i="3"/>
  <c r="G16" i="3"/>
  <c r="G14" i="3"/>
  <c r="G12" i="3"/>
  <c r="G10" i="3"/>
  <c r="R6" i="6"/>
  <c r="S14" i="6"/>
  <c r="S12" i="6"/>
  <c r="Q12" i="6"/>
  <c r="G15" i="6"/>
  <c r="G14" i="6"/>
  <c r="G13" i="6"/>
  <c r="G12" i="6"/>
  <c r="F32" i="3"/>
  <c r="S57" i="6"/>
  <c r="S47" i="6"/>
  <c r="S45" i="6"/>
  <c r="S43" i="6"/>
  <c r="S41" i="6"/>
  <c r="S39" i="6"/>
  <c r="S37" i="6"/>
  <c r="S35" i="6"/>
  <c r="S33" i="6"/>
  <c r="S31" i="6"/>
  <c r="S29" i="6"/>
  <c r="S27" i="6"/>
  <c r="S25" i="6"/>
  <c r="Q59" i="6"/>
  <c r="Q57" i="6"/>
  <c r="Q47" i="6"/>
  <c r="Q45" i="6"/>
  <c r="Q43" i="6"/>
  <c r="Q41" i="6"/>
  <c r="Q39" i="6"/>
  <c r="Q37" i="6"/>
  <c r="Q35" i="6"/>
  <c r="Q33" i="6"/>
  <c r="Q31" i="6"/>
  <c r="Q29" i="6"/>
  <c r="Q27" i="6"/>
  <c r="Q25" i="6"/>
  <c r="G59" i="6"/>
  <c r="G47" i="6"/>
  <c r="G45" i="6"/>
  <c r="G43" i="6"/>
  <c r="G41" i="6"/>
  <c r="G39" i="6"/>
  <c r="G37" i="6"/>
  <c r="G35" i="6"/>
  <c r="G33" i="6"/>
  <c r="G31" i="6"/>
  <c r="G29" i="6"/>
  <c r="G27" i="6"/>
  <c r="G25" i="6"/>
  <c r="AP21" i="6"/>
  <c r="AH21" i="6"/>
  <c r="AG19" i="6"/>
  <c r="R21" i="6"/>
  <c r="R19" i="6"/>
  <c r="M21" i="6"/>
  <c r="L21" i="6"/>
  <c r="K21" i="6"/>
  <c r="J21" i="6"/>
  <c r="I21" i="6"/>
  <c r="H21" i="6"/>
  <c r="G21" i="6"/>
  <c r="F21" i="6"/>
  <c r="E21" i="6"/>
  <c r="E19" i="6"/>
  <c r="E20" i="6"/>
  <c r="Q14" i="6"/>
  <c r="AO8" i="6" l="1"/>
  <c r="AG8" i="6"/>
  <c r="AF6" i="6"/>
  <c r="R8" i="6"/>
  <c r="M8" i="6"/>
  <c r="L8" i="6"/>
  <c r="K8" i="6"/>
  <c r="J8" i="6"/>
  <c r="I8" i="6"/>
  <c r="H8" i="6"/>
  <c r="G8" i="6"/>
  <c r="F8" i="6"/>
  <c r="E8" i="6"/>
  <c r="E6" i="6"/>
  <c r="E7" i="6"/>
  <c r="G44" i="6" l="1"/>
  <c r="A2" i="6"/>
  <c r="G26" i="6"/>
  <c r="G28" i="6"/>
  <c r="G30" i="6"/>
  <c r="G32" i="6"/>
  <c r="G34" i="6"/>
  <c r="G36" i="6"/>
  <c r="G38" i="6"/>
  <c r="G40" i="6"/>
  <c r="G42" i="6"/>
  <c r="G46" i="6"/>
  <c r="G48" i="6"/>
  <c r="G58" i="6"/>
  <c r="G60" i="6"/>
  <c r="F62" i="6"/>
  <c r="AC65" i="6"/>
  <c r="AO65" i="6"/>
  <c r="A2" i="3"/>
  <c r="Z35" i="3"/>
  <c r="AL35" i="3"/>
  <c r="A2" i="2"/>
  <c r="U34" i="2"/>
  <c r="AA37" i="2"/>
  <c r="AM37" i="2"/>
</calcChain>
</file>

<file path=xl/sharedStrings.xml><?xml version="1.0" encoding="utf-8"?>
<sst xmlns="http://schemas.openxmlformats.org/spreadsheetml/2006/main" count="530" uniqueCount="210">
  <si>
    <t>都県高体連　記入シート</t>
    <rPh sb="0" eb="2">
      <t>トケン</t>
    </rPh>
    <rPh sb="2" eb="3">
      <t>コウ</t>
    </rPh>
    <rPh sb="3" eb="4">
      <t>タイ</t>
    </rPh>
    <rPh sb="4" eb="5">
      <t>レン</t>
    </rPh>
    <rPh sb="6" eb="8">
      <t>キニュウ</t>
    </rPh>
    <phoneticPr fontId="1"/>
  </si>
  <si>
    <t>都道府県名</t>
    <rPh sb="0" eb="4">
      <t>トドウフケン</t>
    </rPh>
    <rPh sb="4" eb="5">
      <t>メイ</t>
    </rPh>
    <phoneticPr fontId="1"/>
  </si>
  <si>
    <t>高体連会長名</t>
    <rPh sb="0" eb="1">
      <t>コウ</t>
    </rPh>
    <rPh sb="1" eb="2">
      <t>タイ</t>
    </rPh>
    <rPh sb="2" eb="3">
      <t>レン</t>
    </rPh>
    <rPh sb="3" eb="5">
      <t>カイチョウ</t>
    </rPh>
    <rPh sb="5" eb="6">
      <t>メイ</t>
    </rPh>
    <phoneticPr fontId="1"/>
  </si>
  <si>
    <t>１位</t>
    <rPh sb="1" eb="2">
      <t>イ</t>
    </rPh>
    <phoneticPr fontId="1"/>
  </si>
  <si>
    <t>２位</t>
    <rPh sb="1" eb="2">
      <t>イ</t>
    </rPh>
    <phoneticPr fontId="1"/>
  </si>
  <si>
    <t>３位</t>
    <rPh sb="1" eb="2">
      <t>イ</t>
    </rPh>
    <phoneticPr fontId="1"/>
  </si>
  <si>
    <t>４位</t>
    <rPh sb="1" eb="2">
      <t>イ</t>
    </rPh>
    <phoneticPr fontId="1"/>
  </si>
  <si>
    <t>５位</t>
    <rPh sb="1" eb="2">
      <t>イ</t>
    </rPh>
    <phoneticPr fontId="1"/>
  </si>
  <si>
    <t>６位</t>
    <rPh sb="1" eb="2">
      <t>イ</t>
    </rPh>
    <phoneticPr fontId="1"/>
  </si>
  <si>
    <t>７位</t>
    <rPh sb="1" eb="2">
      <t>イ</t>
    </rPh>
    <phoneticPr fontId="1"/>
  </si>
  <si>
    <t>８位</t>
    <rPh sb="1" eb="2">
      <t>イ</t>
    </rPh>
    <phoneticPr fontId="1"/>
  </si>
  <si>
    <t>９位</t>
    <rPh sb="1" eb="2">
      <t>イ</t>
    </rPh>
    <phoneticPr fontId="1"/>
  </si>
  <si>
    <t>１０位</t>
    <rPh sb="2" eb="3">
      <t>イ</t>
    </rPh>
    <phoneticPr fontId="1"/>
  </si>
  <si>
    <t>１１位</t>
    <rPh sb="2" eb="3">
      <t>イ</t>
    </rPh>
    <phoneticPr fontId="1"/>
  </si>
  <si>
    <t>女子団体</t>
    <rPh sb="0" eb="2">
      <t>ジョシ</t>
    </rPh>
    <rPh sb="2" eb="4">
      <t>ダンタイ</t>
    </rPh>
    <phoneticPr fontId="1"/>
  </si>
  <si>
    <t>男子個人</t>
    <rPh sb="0" eb="2">
      <t>ダンシ</t>
    </rPh>
    <rPh sb="2" eb="4">
      <t>コジン</t>
    </rPh>
    <phoneticPr fontId="1"/>
  </si>
  <si>
    <t>体重別区分</t>
    <rPh sb="0" eb="2">
      <t>タイジュウ</t>
    </rPh>
    <rPh sb="2" eb="3">
      <t>ベツ</t>
    </rPh>
    <rPh sb="3" eb="5">
      <t>クブン</t>
    </rPh>
    <phoneticPr fontId="1"/>
  </si>
  <si>
    <t>氏名</t>
    <rPh sb="0" eb="2">
      <t>シメイ</t>
    </rPh>
    <phoneticPr fontId="1"/>
  </si>
  <si>
    <t>学年</t>
    <rPh sb="0" eb="2">
      <t>ガクネン</t>
    </rPh>
    <phoneticPr fontId="1"/>
  </si>
  <si>
    <t>所属学校名</t>
    <rPh sb="0" eb="2">
      <t>ショゾク</t>
    </rPh>
    <rPh sb="2" eb="4">
      <t>ガッコウ</t>
    </rPh>
    <rPh sb="4" eb="5">
      <t>メイ</t>
    </rPh>
    <phoneticPr fontId="1"/>
  </si>
  <si>
    <t>出身学校名</t>
    <rPh sb="0" eb="2">
      <t>シュッシン</t>
    </rPh>
    <rPh sb="2" eb="5">
      <t>ガッコウメイ</t>
    </rPh>
    <phoneticPr fontId="1"/>
  </si>
  <si>
    <t>所属学校所在地</t>
    <rPh sb="0" eb="2">
      <t>ショゾク</t>
    </rPh>
    <rPh sb="2" eb="4">
      <t>ガッコウ</t>
    </rPh>
    <rPh sb="4" eb="7">
      <t>ショザイチ</t>
    </rPh>
    <phoneticPr fontId="1"/>
  </si>
  <si>
    <t>郵便番号</t>
    <rPh sb="0" eb="4">
      <t>ユウビンバンゴウ</t>
    </rPh>
    <phoneticPr fontId="1"/>
  </si>
  <si>
    <t>電話番号</t>
    <rPh sb="0" eb="2">
      <t>デンワ</t>
    </rPh>
    <rPh sb="2" eb="4">
      <t>バンゴウ</t>
    </rPh>
    <phoneticPr fontId="1"/>
  </si>
  <si>
    <t>女子個人</t>
    <rPh sb="0" eb="2">
      <t>ジョシ</t>
    </rPh>
    <rPh sb="2" eb="4">
      <t>コジン</t>
    </rPh>
    <phoneticPr fontId="1"/>
  </si>
  <si>
    <t>48㎏級</t>
    <rPh sb="3" eb="4">
      <t>キュウ</t>
    </rPh>
    <phoneticPr fontId="4"/>
  </si>
  <si>
    <t>52㎏級</t>
    <rPh sb="3" eb="4">
      <t>キュウ</t>
    </rPh>
    <phoneticPr fontId="4"/>
  </si>
  <si>
    <t>57㎏級</t>
    <rPh sb="3" eb="4">
      <t>キュウ</t>
    </rPh>
    <phoneticPr fontId="4"/>
  </si>
  <si>
    <t>63㎏級</t>
    <rPh sb="3" eb="4">
      <t>キュウ</t>
    </rPh>
    <phoneticPr fontId="4"/>
  </si>
  <si>
    <t>70㎏級</t>
    <rPh sb="3" eb="4">
      <t>キュウ</t>
    </rPh>
    <phoneticPr fontId="4"/>
  </si>
  <si>
    <t>78㎏級</t>
    <rPh sb="3" eb="4">
      <t>キュウ</t>
    </rPh>
    <phoneticPr fontId="4"/>
  </si>
  <si>
    <t>78㎏超級</t>
    <rPh sb="3" eb="4">
      <t>チョウ</t>
    </rPh>
    <rPh sb="4" eb="5">
      <t>キュウ</t>
    </rPh>
    <phoneticPr fontId="4"/>
  </si>
  <si>
    <t>所属名</t>
    <rPh sb="0" eb="2">
      <t>ショゾク</t>
    </rPh>
    <rPh sb="2" eb="3">
      <t>メイ</t>
    </rPh>
    <phoneticPr fontId="1"/>
  </si>
  <si>
    <t>所属代表者氏名</t>
    <rPh sb="0" eb="2">
      <t>ショゾク</t>
    </rPh>
    <rPh sb="2" eb="5">
      <t>ダイヒョウシャ</t>
    </rPh>
    <rPh sb="5" eb="7">
      <t>シメイ</t>
    </rPh>
    <phoneticPr fontId="1"/>
  </si>
  <si>
    <t>所属所在地</t>
    <rPh sb="0" eb="2">
      <t>ショゾク</t>
    </rPh>
    <rPh sb="2" eb="5">
      <t>ショザイチ</t>
    </rPh>
    <phoneticPr fontId="1"/>
  </si>
  <si>
    <t>段位</t>
    <rPh sb="0" eb="2">
      <t>ダンイ</t>
    </rPh>
    <phoneticPr fontId="1"/>
  </si>
  <si>
    <t>ライセンス</t>
    <phoneticPr fontId="1"/>
  </si>
  <si>
    <t>ふりがな</t>
    <phoneticPr fontId="1"/>
  </si>
  <si>
    <t>茨城県</t>
    <rPh sb="0" eb="3">
      <t>イバラギケン</t>
    </rPh>
    <phoneticPr fontId="1"/>
  </si>
  <si>
    <t>栃木県</t>
    <rPh sb="0" eb="3">
      <t>トチギケン</t>
    </rPh>
    <phoneticPr fontId="1"/>
  </si>
  <si>
    <t>群馬県</t>
    <rPh sb="0" eb="3">
      <t>グンマケン</t>
    </rPh>
    <phoneticPr fontId="1"/>
  </si>
  <si>
    <t>埼玉県</t>
    <rPh sb="0" eb="3">
      <t>サイタマケン</t>
    </rPh>
    <phoneticPr fontId="1"/>
  </si>
  <si>
    <t>千葉県</t>
    <rPh sb="0" eb="3">
      <t>チバケン</t>
    </rPh>
    <phoneticPr fontId="1"/>
  </si>
  <si>
    <t>東京都</t>
    <rPh sb="0" eb="3">
      <t>トウキョウト</t>
    </rPh>
    <phoneticPr fontId="1"/>
  </si>
  <si>
    <t>神奈川県</t>
    <rPh sb="0" eb="4">
      <t>カナガワケン</t>
    </rPh>
    <phoneticPr fontId="1"/>
  </si>
  <si>
    <t>山梨県</t>
    <rPh sb="0" eb="3">
      <t>ヤマナシケン</t>
    </rPh>
    <phoneticPr fontId="1"/>
  </si>
  <si>
    <t>都 県 名</t>
    <rPh sb="0" eb="1">
      <t>ミヤコ</t>
    </rPh>
    <rPh sb="2" eb="3">
      <t>ケン</t>
    </rPh>
    <rPh sb="4" eb="5">
      <t>メイ</t>
    </rPh>
    <phoneticPr fontId="4"/>
  </si>
  <si>
    <t>役員･審判員
一 覧 表　</t>
    <rPh sb="0" eb="2">
      <t>ヤクイン</t>
    </rPh>
    <rPh sb="3" eb="6">
      <t>シンパンイン</t>
    </rPh>
    <rPh sb="7" eb="8">
      <t>イチ</t>
    </rPh>
    <rPh sb="9" eb="10">
      <t>ラン</t>
    </rPh>
    <rPh sb="11" eb="12">
      <t>ヒョウ</t>
    </rPh>
    <phoneticPr fontId="4"/>
  </si>
  <si>
    <t>役　職　名</t>
    <rPh sb="0" eb="1">
      <t>エキ</t>
    </rPh>
    <rPh sb="2" eb="3">
      <t>ショク</t>
    </rPh>
    <rPh sb="4" eb="5">
      <t>メイ</t>
    </rPh>
    <phoneticPr fontId="4"/>
  </si>
  <si>
    <t>ふ　り　が　な</t>
    <phoneticPr fontId="4"/>
  </si>
  <si>
    <t>所　属　名</t>
    <rPh sb="0" eb="1">
      <t>トコロ</t>
    </rPh>
    <rPh sb="2" eb="3">
      <t>ゾク</t>
    </rPh>
    <rPh sb="4" eb="5">
      <t>メイ</t>
    </rPh>
    <phoneticPr fontId="4"/>
  </si>
  <si>
    <t>所 属 代 表 者 名</t>
    <rPh sb="0" eb="1">
      <t>トコロ</t>
    </rPh>
    <rPh sb="2" eb="3">
      <t>ゾク</t>
    </rPh>
    <rPh sb="4" eb="5">
      <t>ダイ</t>
    </rPh>
    <rPh sb="6" eb="7">
      <t>オモテ</t>
    </rPh>
    <rPh sb="8" eb="9">
      <t>シャ</t>
    </rPh>
    <rPh sb="10" eb="11">
      <t>メイ</t>
    </rPh>
    <phoneticPr fontId="4"/>
  </si>
  <si>
    <t>郵便番号</t>
    <rPh sb="0" eb="2">
      <t>ユウビン</t>
    </rPh>
    <rPh sb="2" eb="4">
      <t>バンゴウ</t>
    </rPh>
    <phoneticPr fontId="4"/>
  </si>
  <si>
    <t>所　　属　　所　　在　　地</t>
    <rPh sb="0" eb="1">
      <t>ショ</t>
    </rPh>
    <rPh sb="3" eb="4">
      <t>ゾク</t>
    </rPh>
    <rPh sb="6" eb="7">
      <t>ショ</t>
    </rPh>
    <rPh sb="9" eb="10">
      <t>ザイ</t>
    </rPh>
    <rPh sb="12" eb="13">
      <t>チ</t>
    </rPh>
    <phoneticPr fontId="4"/>
  </si>
  <si>
    <t>段位</t>
    <rPh sb="0" eb="2">
      <t>ダンイ</t>
    </rPh>
    <phoneticPr fontId="4"/>
  </si>
  <si>
    <t>ﾗｲｾﾝｽ</t>
    <phoneticPr fontId="4"/>
  </si>
  <si>
    <t>宿泊希望　　　　　　○印</t>
    <rPh sb="0" eb="2">
      <t>シュクハク</t>
    </rPh>
    <rPh sb="2" eb="4">
      <t>キボウ</t>
    </rPh>
    <rPh sb="11" eb="12">
      <t>シルシ</t>
    </rPh>
    <phoneticPr fontId="4"/>
  </si>
  <si>
    <t>氏　　　　　名</t>
    <rPh sb="0" eb="1">
      <t>シ</t>
    </rPh>
    <rPh sb="6" eb="7">
      <t>メイ</t>
    </rPh>
    <phoneticPr fontId="4"/>
  </si>
  <si>
    <t>出身学校名</t>
    <rPh sb="0" eb="2">
      <t>シュッシン</t>
    </rPh>
    <rPh sb="2" eb="5">
      <t>ガッコウメイ</t>
    </rPh>
    <phoneticPr fontId="4"/>
  </si>
  <si>
    <t>柔連会長</t>
    <rPh sb="0" eb="2">
      <t>ジュウレン</t>
    </rPh>
    <rPh sb="2" eb="4">
      <t>カイチョウ</t>
    </rPh>
    <phoneticPr fontId="4"/>
  </si>
  <si>
    <t>高体連会長</t>
    <rPh sb="0" eb="3">
      <t>コウタイレン</t>
    </rPh>
    <rPh sb="3" eb="5">
      <t>カイチョウ</t>
    </rPh>
    <phoneticPr fontId="4"/>
  </si>
  <si>
    <t>高体連　　　理事長</t>
    <rPh sb="0" eb="3">
      <t>コウタイレン</t>
    </rPh>
    <rPh sb="6" eb="9">
      <t>リジチョウ</t>
    </rPh>
    <phoneticPr fontId="4"/>
  </si>
  <si>
    <t>高体連　　　　　柔道部長</t>
    <rPh sb="0" eb="3">
      <t>コウタイレン</t>
    </rPh>
    <rPh sb="8" eb="10">
      <t>ジュウドウ</t>
    </rPh>
    <rPh sb="10" eb="12">
      <t>ブチョウ</t>
    </rPh>
    <phoneticPr fontId="4"/>
  </si>
  <si>
    <t>高体連　　　柔道委員長</t>
    <rPh sb="0" eb="3">
      <t>コウタイレン</t>
    </rPh>
    <rPh sb="6" eb="8">
      <t>ジュウドウ</t>
    </rPh>
    <rPh sb="8" eb="11">
      <t>イインチョウ</t>
    </rPh>
    <phoneticPr fontId="4"/>
  </si>
  <si>
    <t>審判員①</t>
    <rPh sb="0" eb="3">
      <t>シンパンイン</t>
    </rPh>
    <phoneticPr fontId="4"/>
  </si>
  <si>
    <t>審判員②</t>
    <rPh sb="0" eb="3">
      <t>シンパンイン</t>
    </rPh>
    <phoneticPr fontId="4"/>
  </si>
  <si>
    <t>審判員③</t>
    <rPh sb="0" eb="3">
      <t>シンパンイン</t>
    </rPh>
    <phoneticPr fontId="4"/>
  </si>
  <si>
    <t>審判員④</t>
    <rPh sb="0" eb="3">
      <t>シンパンイン</t>
    </rPh>
    <phoneticPr fontId="4"/>
  </si>
  <si>
    <t>審判員⑤</t>
    <rPh sb="0" eb="3">
      <t>シンパンイン</t>
    </rPh>
    <phoneticPr fontId="4"/>
  </si>
  <si>
    <t>として報告いたします。</t>
    <rPh sb="3" eb="5">
      <t>ホウコク</t>
    </rPh>
    <phoneticPr fontId="4"/>
  </si>
  <si>
    <t>高体連柔道部長</t>
    <rPh sb="0" eb="1">
      <t>コウ</t>
    </rPh>
    <rPh sb="1" eb="2">
      <t>タイ</t>
    </rPh>
    <rPh sb="2" eb="3">
      <t>レン</t>
    </rPh>
    <rPh sb="3" eb="5">
      <t>ジュウドウ</t>
    </rPh>
    <rPh sb="5" eb="6">
      <t>ブ</t>
    </rPh>
    <rPh sb="6" eb="7">
      <t>チョウ</t>
    </rPh>
    <phoneticPr fontId="4"/>
  </si>
  <si>
    <t>㊞</t>
    <phoneticPr fontId="4"/>
  </si>
  <si>
    <t>北海道</t>
    <rPh sb="0" eb="3">
      <t>ホッカイドウ</t>
    </rPh>
    <phoneticPr fontId="1"/>
  </si>
  <si>
    <t>青森県</t>
    <rPh sb="0" eb="3">
      <t>アオモリケン</t>
    </rPh>
    <phoneticPr fontId="1"/>
  </si>
  <si>
    <t>岩手県</t>
    <rPh sb="0" eb="3">
      <t>イワテケン</t>
    </rPh>
    <phoneticPr fontId="1"/>
  </si>
  <si>
    <t>宮城県</t>
    <rPh sb="0" eb="3">
      <t>ミヤギケン</t>
    </rPh>
    <phoneticPr fontId="1"/>
  </si>
  <si>
    <t>秋田県</t>
    <rPh sb="0" eb="3">
      <t>アキタケン</t>
    </rPh>
    <phoneticPr fontId="1"/>
  </si>
  <si>
    <t>山形県</t>
    <rPh sb="0" eb="3">
      <t>ヤマガタケン</t>
    </rPh>
    <phoneticPr fontId="1"/>
  </si>
  <si>
    <t>福島県</t>
    <rPh sb="0" eb="3">
      <t>フクシマケン</t>
    </rPh>
    <phoneticPr fontId="1"/>
  </si>
  <si>
    <t>新潟県</t>
    <rPh sb="0" eb="3">
      <t>ニイガタケン</t>
    </rPh>
    <phoneticPr fontId="1"/>
  </si>
  <si>
    <t>富山県</t>
    <rPh sb="0" eb="3">
      <t>トヤマケン</t>
    </rPh>
    <phoneticPr fontId="1"/>
  </si>
  <si>
    <t>石川県</t>
    <rPh sb="0" eb="3">
      <t>イシカワケン</t>
    </rPh>
    <phoneticPr fontId="1"/>
  </si>
  <si>
    <t>福井県</t>
    <rPh sb="0" eb="3">
      <t>フクイケン</t>
    </rPh>
    <phoneticPr fontId="1"/>
  </si>
  <si>
    <t>長野県</t>
    <rPh sb="0" eb="3">
      <t>ナガノケン</t>
    </rPh>
    <phoneticPr fontId="1"/>
  </si>
  <si>
    <t>岐阜県</t>
    <rPh sb="0" eb="3">
      <t>ギフケン</t>
    </rPh>
    <phoneticPr fontId="1"/>
  </si>
  <si>
    <t>静岡県</t>
    <rPh sb="0" eb="3">
      <t>シズオカケン</t>
    </rPh>
    <phoneticPr fontId="1"/>
  </si>
  <si>
    <t>愛知県</t>
    <rPh sb="0" eb="3">
      <t>アイチケン</t>
    </rPh>
    <phoneticPr fontId="1"/>
  </si>
  <si>
    <t>三重県</t>
    <rPh sb="0" eb="3">
      <t>ミエケン</t>
    </rPh>
    <phoneticPr fontId="1"/>
  </si>
  <si>
    <t>滋賀県</t>
    <rPh sb="0" eb="3">
      <t>シガケン</t>
    </rPh>
    <phoneticPr fontId="1"/>
  </si>
  <si>
    <t>京都府</t>
    <rPh sb="0" eb="3">
      <t>キョウトフ</t>
    </rPh>
    <phoneticPr fontId="1"/>
  </si>
  <si>
    <t>大阪府</t>
    <rPh sb="0" eb="3">
      <t>オオサカフ</t>
    </rPh>
    <phoneticPr fontId="1"/>
  </si>
  <si>
    <t>兵庫県</t>
    <rPh sb="0" eb="3">
      <t>ヒョウゴケン</t>
    </rPh>
    <phoneticPr fontId="1"/>
  </si>
  <si>
    <t>奈良県</t>
    <rPh sb="0" eb="3">
      <t>ナラケン</t>
    </rPh>
    <phoneticPr fontId="1"/>
  </si>
  <si>
    <t>和歌山県</t>
    <rPh sb="0" eb="4">
      <t>ワカヤマケン</t>
    </rPh>
    <phoneticPr fontId="1"/>
  </si>
  <si>
    <t>鳥取県</t>
    <rPh sb="0" eb="3">
      <t>トットリケン</t>
    </rPh>
    <phoneticPr fontId="1"/>
  </si>
  <si>
    <t>島根県</t>
    <rPh sb="0" eb="3">
      <t>シマネケン</t>
    </rPh>
    <phoneticPr fontId="1"/>
  </si>
  <si>
    <t>岡山県</t>
    <rPh sb="0" eb="3">
      <t>オカヤマケン</t>
    </rPh>
    <phoneticPr fontId="1"/>
  </si>
  <si>
    <t>広島県</t>
    <rPh sb="0" eb="3">
      <t>ヒロシマケン</t>
    </rPh>
    <phoneticPr fontId="1"/>
  </si>
  <si>
    <t>山口県</t>
    <rPh sb="0" eb="3">
      <t>ヤマグチケン</t>
    </rPh>
    <phoneticPr fontId="1"/>
  </si>
  <si>
    <t>徳島県</t>
    <rPh sb="0" eb="3">
      <t>トクシマケン</t>
    </rPh>
    <phoneticPr fontId="1"/>
  </si>
  <si>
    <t>香川県</t>
    <rPh sb="0" eb="3">
      <t>カガワケン</t>
    </rPh>
    <phoneticPr fontId="1"/>
  </si>
  <si>
    <t>愛媛県</t>
    <rPh sb="0" eb="3">
      <t>エヒメケン</t>
    </rPh>
    <phoneticPr fontId="1"/>
  </si>
  <si>
    <t>高知県</t>
    <rPh sb="0" eb="3">
      <t>コウチケン</t>
    </rPh>
    <phoneticPr fontId="1"/>
  </si>
  <si>
    <t>福岡県</t>
    <rPh sb="0" eb="3">
      <t>フクオカケン</t>
    </rPh>
    <phoneticPr fontId="1"/>
  </si>
  <si>
    <t>佐賀県</t>
    <rPh sb="0" eb="3">
      <t>サガケン</t>
    </rPh>
    <phoneticPr fontId="1"/>
  </si>
  <si>
    <t>長崎県</t>
    <rPh sb="0" eb="3">
      <t>ナガサキケン</t>
    </rPh>
    <phoneticPr fontId="1"/>
  </si>
  <si>
    <t>熊本県</t>
    <rPh sb="0" eb="3">
      <t>クマモトケン</t>
    </rPh>
    <phoneticPr fontId="1"/>
  </si>
  <si>
    <t>大分県</t>
    <rPh sb="0" eb="3">
      <t>オオイタケン</t>
    </rPh>
    <phoneticPr fontId="1"/>
  </si>
  <si>
    <t>宮崎県</t>
    <rPh sb="0" eb="3">
      <t>ミヤザキケン</t>
    </rPh>
    <phoneticPr fontId="1"/>
  </si>
  <si>
    <t>鹿児島県</t>
    <rPh sb="0" eb="4">
      <t>カゴシマケン</t>
    </rPh>
    <phoneticPr fontId="1"/>
  </si>
  <si>
    <t>沖縄県</t>
    <rPh sb="0" eb="3">
      <t>オキナワケン</t>
    </rPh>
    <phoneticPr fontId="1"/>
  </si>
  <si>
    <t>順　　位</t>
    <rPh sb="0" eb="1">
      <t>ジュン</t>
    </rPh>
    <rPh sb="3" eb="4">
      <t>クライ</t>
    </rPh>
    <phoneticPr fontId="4"/>
  </si>
  <si>
    <t>学　　　　校　　　　名</t>
    <rPh sb="0" eb="1">
      <t>ガク</t>
    </rPh>
    <rPh sb="5" eb="6">
      <t>コウ</t>
    </rPh>
    <rPh sb="10" eb="11">
      <t>メイ</t>
    </rPh>
    <phoneticPr fontId="4"/>
  </si>
  <si>
    <t>１位</t>
    <rPh sb="1" eb="2">
      <t>イ</t>
    </rPh>
    <phoneticPr fontId="4"/>
  </si>
  <si>
    <t>２位</t>
    <rPh sb="1" eb="2">
      <t>イ</t>
    </rPh>
    <phoneticPr fontId="4"/>
  </si>
  <si>
    <t>３位</t>
    <rPh sb="1" eb="2">
      <t>イ</t>
    </rPh>
    <phoneticPr fontId="4"/>
  </si>
  <si>
    <t>４位</t>
    <rPh sb="1" eb="2">
      <t>イ</t>
    </rPh>
    <phoneticPr fontId="4"/>
  </si>
  <si>
    <t>５位</t>
    <rPh sb="1" eb="2">
      <t>イ</t>
    </rPh>
    <phoneticPr fontId="4"/>
  </si>
  <si>
    <t>６位</t>
    <rPh sb="1" eb="2">
      <t>イ</t>
    </rPh>
    <phoneticPr fontId="4"/>
  </si>
  <si>
    <t>７位</t>
    <rPh sb="1" eb="2">
      <t>イ</t>
    </rPh>
    <phoneticPr fontId="4"/>
  </si>
  <si>
    <t>８位</t>
    <rPh sb="1" eb="2">
      <t>イ</t>
    </rPh>
    <phoneticPr fontId="4"/>
  </si>
  <si>
    <t>９位</t>
    <rPh sb="1" eb="2">
      <t>イ</t>
    </rPh>
    <phoneticPr fontId="4"/>
  </si>
  <si>
    <t xml:space="preserve">  上記の通り、          　</t>
    <rPh sb="5" eb="6">
      <t>トオ</t>
    </rPh>
    <phoneticPr fontId="4"/>
  </si>
  <si>
    <t>代表として標記大会に出場することを認め、参加申込みいたします。</t>
    <rPh sb="0" eb="2">
      <t>ダイヒョウ</t>
    </rPh>
    <rPh sb="5" eb="7">
      <t>ヒョウキ</t>
    </rPh>
    <rPh sb="7" eb="9">
      <t>タイカイ</t>
    </rPh>
    <rPh sb="10" eb="12">
      <t>シュツジョウ</t>
    </rPh>
    <rPh sb="17" eb="18">
      <t>ミト</t>
    </rPh>
    <rPh sb="20" eb="22">
      <t>サンカ</t>
    </rPh>
    <rPh sb="22" eb="24">
      <t>モウシコ</t>
    </rPh>
    <phoneticPr fontId="4"/>
  </si>
  <si>
    <t>ふりがな</t>
    <phoneticPr fontId="4"/>
  </si>
  <si>
    <t>代表監督名</t>
    <rPh sb="0" eb="2">
      <t>ダイヒョウ</t>
    </rPh>
    <rPh sb="2" eb="3">
      <t>ラン</t>
    </rPh>
    <rPh sb="3" eb="4">
      <t>ヨシ</t>
    </rPh>
    <rPh sb="4" eb="5">
      <t>メイ</t>
    </rPh>
    <phoneticPr fontId="4"/>
  </si>
  <si>
    <t>登 録 番 号</t>
    <phoneticPr fontId="4"/>
  </si>
  <si>
    <t>所在地</t>
    <rPh sb="0" eb="3">
      <t>ショザイチ</t>
    </rPh>
    <phoneticPr fontId="4"/>
  </si>
  <si>
    <t>〒</t>
    <phoneticPr fontId="4"/>
  </si>
  <si>
    <t>ＴＥＬ</t>
    <phoneticPr fontId="4"/>
  </si>
  <si>
    <t>ふ　り　が　な</t>
    <phoneticPr fontId="4"/>
  </si>
  <si>
    <t>学年</t>
    <rPh sb="0" eb="2">
      <t>ガクネン</t>
    </rPh>
    <phoneticPr fontId="4"/>
  </si>
  <si>
    <t>所　属　学　校　名</t>
    <rPh sb="0" eb="1">
      <t>トコロ</t>
    </rPh>
    <rPh sb="2" eb="3">
      <t>ゾク</t>
    </rPh>
    <rPh sb="4" eb="5">
      <t>ガク</t>
    </rPh>
    <rPh sb="6" eb="7">
      <t>コウ</t>
    </rPh>
    <rPh sb="8" eb="9">
      <t>メイ</t>
    </rPh>
    <phoneticPr fontId="4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</si>
  <si>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4"/>
  </si>
  <si>
    <t>1位</t>
    <rPh sb="1" eb="2">
      <t>イ</t>
    </rPh>
    <phoneticPr fontId="4"/>
  </si>
  <si>
    <t>2位</t>
    <rPh sb="1" eb="2">
      <t>イ</t>
    </rPh>
    <phoneticPr fontId="4"/>
  </si>
  <si>
    <t xml:space="preserve">  上記の者は、          　</t>
    <phoneticPr fontId="4"/>
  </si>
  <si>
    <t>ふりがな</t>
    <phoneticPr fontId="1"/>
  </si>
  <si>
    <t>１０位</t>
    <rPh sb="2" eb="3">
      <t>イ</t>
    </rPh>
    <phoneticPr fontId="4"/>
  </si>
  <si>
    <t>１１位</t>
    <rPh sb="2" eb="3">
      <t>イ</t>
    </rPh>
    <phoneticPr fontId="4"/>
  </si>
  <si>
    <t>男子団体</t>
    <rPh sb="0" eb="1">
      <t>オトコ</t>
    </rPh>
    <rPh sb="1" eb="2">
      <t>コ</t>
    </rPh>
    <rPh sb="2" eb="3">
      <t>ダン</t>
    </rPh>
    <rPh sb="3" eb="4">
      <t>カラダ</t>
    </rPh>
    <phoneticPr fontId="1"/>
  </si>
  <si>
    <t>学校名</t>
    <rPh sb="0" eb="1">
      <t>ガク</t>
    </rPh>
    <rPh sb="1" eb="2">
      <t>コウ</t>
    </rPh>
    <rPh sb="2" eb="3">
      <t>メイ</t>
    </rPh>
    <phoneticPr fontId="1"/>
  </si>
  <si>
    <t>男子個人代表監督</t>
    <rPh sb="0" eb="2">
      <t>ダンシ</t>
    </rPh>
    <rPh sb="2" eb="4">
      <t>コジン</t>
    </rPh>
    <rPh sb="4" eb="6">
      <t>ダイヒョウ</t>
    </rPh>
    <rPh sb="6" eb="8">
      <t>カントク</t>
    </rPh>
    <phoneticPr fontId="1"/>
  </si>
  <si>
    <t>全柔連登録番号</t>
    <rPh sb="0" eb="3">
      <t>ゼンジュウレン</t>
    </rPh>
    <rPh sb="3" eb="5">
      <t>トウロク</t>
    </rPh>
    <rPh sb="5" eb="7">
      <t>バンゴウ</t>
    </rPh>
    <phoneticPr fontId="1"/>
  </si>
  <si>
    <t>高体連柔道部長名</t>
    <rPh sb="0" eb="1">
      <t>コウ</t>
    </rPh>
    <rPh sb="1" eb="2">
      <t>タイ</t>
    </rPh>
    <rPh sb="2" eb="3">
      <t>レン</t>
    </rPh>
    <rPh sb="3" eb="5">
      <t>ジュウドウ</t>
    </rPh>
    <rPh sb="5" eb="6">
      <t>ブ</t>
    </rPh>
    <rPh sb="6" eb="7">
      <t>チョウ</t>
    </rPh>
    <rPh sb="7" eb="8">
      <t>メイ</t>
    </rPh>
    <phoneticPr fontId="1"/>
  </si>
  <si>
    <t>代表監督名</t>
    <rPh sb="0" eb="2">
      <t>ダイヒョウ</t>
    </rPh>
    <rPh sb="2" eb="4">
      <t>カントク</t>
    </rPh>
    <rPh sb="4" eb="5">
      <t>メイ</t>
    </rPh>
    <phoneticPr fontId="1"/>
  </si>
  <si>
    <t>ふりがな</t>
    <phoneticPr fontId="1"/>
  </si>
  <si>
    <t>女子個人代表監督</t>
    <rPh sb="0" eb="2">
      <t>ジョシ</t>
    </rPh>
    <rPh sb="2" eb="4">
      <t>コジン</t>
    </rPh>
    <rPh sb="4" eb="6">
      <t>ダイヒョウ</t>
    </rPh>
    <rPh sb="6" eb="8">
      <t>カントク</t>
    </rPh>
    <phoneticPr fontId="1"/>
  </si>
  <si>
    <t>最終出身学校名</t>
    <rPh sb="0" eb="2">
      <t>サイシュウ</t>
    </rPh>
    <rPh sb="2" eb="4">
      <t>シュッシン</t>
    </rPh>
    <rPh sb="4" eb="7">
      <t>ガッコウメイ</t>
    </rPh>
    <phoneticPr fontId="1"/>
  </si>
  <si>
    <t>男子団体</t>
    <rPh sb="0" eb="2">
      <t>ダンシ</t>
    </rPh>
    <rPh sb="2" eb="4">
      <t>ダンタイ</t>
    </rPh>
    <phoneticPr fontId="4"/>
  </si>
  <si>
    <t>女子団体</t>
    <rPh sb="0" eb="2">
      <t>ジョシ</t>
    </rPh>
    <rPh sb="2" eb="4">
      <t>ダンタイ</t>
    </rPh>
    <phoneticPr fontId="4"/>
  </si>
  <si>
    <t>男女団体
一 覧 表　</t>
    <rPh sb="0" eb="2">
      <t>ダンジョ</t>
    </rPh>
    <rPh sb="2" eb="4">
      <t>ダンタイ</t>
    </rPh>
    <rPh sb="5" eb="6">
      <t>イチ</t>
    </rPh>
    <rPh sb="7" eb="8">
      <t>ラン</t>
    </rPh>
    <rPh sb="9" eb="10">
      <t>ヒョウ</t>
    </rPh>
    <phoneticPr fontId="4"/>
  </si>
  <si>
    <t>階級</t>
    <rPh sb="0" eb="2">
      <t>カイキュウ</t>
    </rPh>
    <phoneticPr fontId="4"/>
  </si>
  <si>
    <t>順位</t>
    <rPh sb="0" eb="2">
      <t>ジュンイ</t>
    </rPh>
    <phoneticPr fontId="4"/>
  </si>
  <si>
    <t>男女個人
一 覧 表　</t>
    <rPh sb="0" eb="2">
      <t>ダンジョ</t>
    </rPh>
    <rPh sb="2" eb="4">
      <t>コジン</t>
    </rPh>
    <rPh sb="5" eb="6">
      <t>イチ</t>
    </rPh>
    <rPh sb="7" eb="8">
      <t>ラン</t>
    </rPh>
    <rPh sb="9" eb="10">
      <t>ヒョウ</t>
    </rPh>
    <phoneticPr fontId="4"/>
  </si>
  <si>
    <t>所属校</t>
    <rPh sb="0" eb="2">
      <t>ショゾク</t>
    </rPh>
    <rPh sb="2" eb="3">
      <t>コウ</t>
    </rPh>
    <phoneticPr fontId="4"/>
  </si>
  <si>
    <t>男子個人</t>
    <rPh sb="0" eb="2">
      <t>ダンシ</t>
    </rPh>
    <rPh sb="2" eb="4">
      <t>コジン</t>
    </rPh>
    <phoneticPr fontId="4"/>
  </si>
  <si>
    <t>無差別</t>
    <rPh sb="0" eb="3">
      <t>ムサベツ</t>
    </rPh>
    <phoneticPr fontId="4"/>
  </si>
  <si>
    <t>女子個人</t>
    <rPh sb="0" eb="2">
      <t>ジョシ</t>
    </rPh>
    <rPh sb="2" eb="4">
      <t>コジン</t>
    </rPh>
    <phoneticPr fontId="4"/>
  </si>
  <si>
    <t>ふりがな</t>
    <phoneticPr fontId="1"/>
  </si>
  <si>
    <t>柔連理事長</t>
    <rPh sb="0" eb="2">
      <t>ジュウレン</t>
    </rPh>
    <rPh sb="2" eb="5">
      <t>リジチョウ</t>
    </rPh>
    <phoneticPr fontId="4"/>
  </si>
  <si>
    <t>月</t>
    <rPh sb="0" eb="1">
      <t>ガツ</t>
    </rPh>
    <phoneticPr fontId="4"/>
  </si>
  <si>
    <t>日</t>
    <rPh sb="0" eb="1">
      <t>ニチ</t>
    </rPh>
    <phoneticPr fontId="4"/>
  </si>
  <si>
    <t>日付を入力してください</t>
    <rPh sb="0" eb="2">
      <t>ヒヅケ</t>
    </rPh>
    <rPh sb="3" eb="5">
      <t>ニュウリョク</t>
    </rPh>
    <phoneticPr fontId="4"/>
  </si>
  <si>
    <t>予選会順位</t>
    <rPh sb="0" eb="3">
      <t>ヨセンカイ</t>
    </rPh>
    <rPh sb="3" eb="5">
      <t>ジュンイ</t>
    </rPh>
    <phoneticPr fontId="1"/>
  </si>
  <si>
    <t>Ｓ</t>
    <phoneticPr fontId="1"/>
  </si>
  <si>
    <t>Ａ</t>
    <phoneticPr fontId="1"/>
  </si>
  <si>
    <t>Ｂ</t>
    <phoneticPr fontId="1"/>
  </si>
  <si>
    <t>Ｃ</t>
    <phoneticPr fontId="1"/>
  </si>
  <si>
    <t>柔連会長</t>
    <rPh sb="0" eb="1">
      <t>ジュウ</t>
    </rPh>
    <rPh sb="1" eb="2">
      <t>レン</t>
    </rPh>
    <rPh sb="2" eb="4">
      <t>カイチョウ</t>
    </rPh>
    <phoneticPr fontId="1"/>
  </si>
  <si>
    <t>高体連会長</t>
    <rPh sb="0" eb="3">
      <t>コウタイレン</t>
    </rPh>
    <rPh sb="3" eb="5">
      <t>カイチョウ</t>
    </rPh>
    <phoneticPr fontId="1"/>
  </si>
  <si>
    <t>高体連理事長</t>
    <rPh sb="0" eb="3">
      <t>コウタイレン</t>
    </rPh>
    <rPh sb="3" eb="6">
      <t>リジチョウ</t>
    </rPh>
    <phoneticPr fontId="1"/>
  </si>
  <si>
    <t>高体連柔道部長</t>
    <rPh sb="0" eb="3">
      <t>コウタイレン</t>
    </rPh>
    <rPh sb="3" eb="5">
      <t>ジュウドウ</t>
    </rPh>
    <rPh sb="5" eb="6">
      <t>ブ</t>
    </rPh>
    <rPh sb="6" eb="7">
      <t>チョウ</t>
    </rPh>
    <phoneticPr fontId="1"/>
  </si>
  <si>
    <t>高体連委員長</t>
    <rPh sb="0" eb="3">
      <t>コウタイレン</t>
    </rPh>
    <rPh sb="3" eb="6">
      <t>イインチョウ</t>
    </rPh>
    <phoneticPr fontId="1"/>
  </si>
  <si>
    <t>審判員①</t>
    <rPh sb="0" eb="3">
      <t>シンパンイン</t>
    </rPh>
    <phoneticPr fontId="1"/>
  </si>
  <si>
    <t>審判員②</t>
    <rPh sb="0" eb="3">
      <t>シンパンイン</t>
    </rPh>
    <phoneticPr fontId="1"/>
  </si>
  <si>
    <t>審判員③</t>
    <rPh sb="0" eb="3">
      <t>シンパンイン</t>
    </rPh>
    <phoneticPr fontId="1"/>
  </si>
  <si>
    <t>審判員④</t>
    <rPh sb="0" eb="3">
      <t>シンパンイン</t>
    </rPh>
    <phoneticPr fontId="1"/>
  </si>
  <si>
    <t>審判員⑤</t>
    <rPh sb="0" eb="3">
      <t>シンパンイン</t>
    </rPh>
    <phoneticPr fontId="1"/>
  </si>
  <si>
    <t>柔連理事長</t>
    <rPh sb="0" eb="1">
      <t>ジュウ</t>
    </rPh>
    <rPh sb="1" eb="2">
      <t>レン</t>
    </rPh>
    <rPh sb="2" eb="5">
      <t>リジチョウ</t>
    </rPh>
    <phoneticPr fontId="1"/>
  </si>
  <si>
    <t>男子
個人</t>
    <rPh sb="0" eb="2">
      <t>ダンシ</t>
    </rPh>
    <rPh sb="3" eb="5">
      <t>コジン</t>
    </rPh>
    <phoneticPr fontId="1"/>
  </si>
  <si>
    <t>宿泊希望</t>
    <rPh sb="0" eb="2">
      <t>シュクハク</t>
    </rPh>
    <rPh sb="2" eb="4">
      <t>キボウ</t>
    </rPh>
    <phoneticPr fontId="1"/>
  </si>
  <si>
    <t>氏名入力欄は、苗字と名前の間に全角スペースを1文字分入れてください。</t>
    <rPh sb="0" eb="2">
      <t>シメイ</t>
    </rPh>
    <rPh sb="2" eb="4">
      <t>ニュウリョク</t>
    </rPh>
    <rPh sb="4" eb="5">
      <t>ラン</t>
    </rPh>
    <rPh sb="7" eb="9">
      <t>ミョウジ</t>
    </rPh>
    <rPh sb="10" eb="12">
      <t>ナマエ</t>
    </rPh>
    <rPh sb="13" eb="14">
      <t>アイダ</t>
    </rPh>
    <rPh sb="15" eb="17">
      <t>ゼンカク</t>
    </rPh>
    <rPh sb="23" eb="25">
      <t>モジ</t>
    </rPh>
    <rPh sb="25" eb="26">
      <t>ブン</t>
    </rPh>
    <rPh sb="26" eb="27">
      <t>イ</t>
    </rPh>
    <phoneticPr fontId="1"/>
  </si>
  <si>
    <t>学校名入力欄は「高等学校」が自動入力されます。</t>
    <rPh sb="0" eb="3">
      <t>ガッコウメイ</t>
    </rPh>
    <rPh sb="3" eb="5">
      <t>ニュウリョク</t>
    </rPh>
    <rPh sb="5" eb="6">
      <t>ラン</t>
    </rPh>
    <rPh sb="8" eb="10">
      <t>コウトウ</t>
    </rPh>
    <rPh sb="10" eb="12">
      <t>ガッコウ</t>
    </rPh>
    <rPh sb="14" eb="16">
      <t>ジドウ</t>
    </rPh>
    <rPh sb="16" eb="18">
      <t>ニュウリョク</t>
    </rPh>
    <phoneticPr fontId="1"/>
  </si>
  <si>
    <t>入力シートの白枠内に必要事項を入力し、「役員審判一覧」「男女個人一覧」「男女団体一覧」のシートから各報告書を印刷してください。</t>
    <rPh sb="0" eb="2">
      <t>ニュウリョク</t>
    </rPh>
    <rPh sb="6" eb="7">
      <t>シロ</t>
    </rPh>
    <rPh sb="7" eb="8">
      <t>ワク</t>
    </rPh>
    <rPh sb="8" eb="9">
      <t>ナイ</t>
    </rPh>
    <rPh sb="10" eb="14">
      <t>ヒツヨウジコウ</t>
    </rPh>
    <rPh sb="15" eb="17">
      <t>ニュウリョク</t>
    </rPh>
    <rPh sb="20" eb="22">
      <t>ヤクイン</t>
    </rPh>
    <rPh sb="22" eb="24">
      <t>シンパン</t>
    </rPh>
    <rPh sb="24" eb="26">
      <t>イチラン</t>
    </rPh>
    <rPh sb="28" eb="30">
      <t>ダンジョ</t>
    </rPh>
    <rPh sb="30" eb="32">
      <t>コジン</t>
    </rPh>
    <rPh sb="32" eb="34">
      <t>イチラン</t>
    </rPh>
    <rPh sb="36" eb="38">
      <t>ダンジョ</t>
    </rPh>
    <rPh sb="38" eb="40">
      <t>ダンタイ</t>
    </rPh>
    <rPh sb="40" eb="42">
      <t>イチラン</t>
    </rPh>
    <rPh sb="49" eb="53">
      <t>カクホウコクショ</t>
    </rPh>
    <rPh sb="54" eb="56">
      <t>インサツ</t>
    </rPh>
    <phoneticPr fontId="1"/>
  </si>
  <si>
    <t>各報告書の印刷時に、日付を入力してください。</t>
    <rPh sb="0" eb="4">
      <t>カクホウコクショ</t>
    </rPh>
    <rPh sb="5" eb="7">
      <t>インサツ</t>
    </rPh>
    <rPh sb="7" eb="8">
      <t>ジ</t>
    </rPh>
    <rPh sb="10" eb="12">
      <t>ヒヅケ</t>
    </rPh>
    <rPh sb="13" eb="15">
      <t>ニュウリョク</t>
    </rPh>
    <phoneticPr fontId="1"/>
  </si>
  <si>
    <t>　　例　：　赤城　太郎　・　嶋　次郎　・　佐藤　健</t>
    <rPh sb="2" eb="3">
      <t>レイ</t>
    </rPh>
    <rPh sb="6" eb="8">
      <t>アカギ</t>
    </rPh>
    <rPh sb="9" eb="11">
      <t>タロウ</t>
    </rPh>
    <rPh sb="14" eb="15">
      <t>シマ</t>
    </rPh>
    <rPh sb="16" eb="18">
      <t>ジロウ</t>
    </rPh>
    <rPh sb="21" eb="23">
      <t>サトウ</t>
    </rPh>
    <rPh sb="24" eb="25">
      <t>タケル</t>
    </rPh>
    <phoneticPr fontId="1"/>
  </si>
  <si>
    <t>ふりがな</t>
  </si>
  <si>
    <t>ライセンス</t>
  </si>
  <si>
    <t>イバラギケン</t>
  </si>
  <si>
    <t>トチギケン</t>
  </si>
  <si>
    <t>グンマケン</t>
  </si>
  <si>
    <t>サイタマケン</t>
  </si>
  <si>
    <t>チバケン</t>
  </si>
  <si>
    <t>トウキョウト</t>
  </si>
  <si>
    <t>カナガワケン</t>
  </si>
  <si>
    <t>ヤマナシケン</t>
  </si>
  <si>
    <t>令和５年度　第71回関東高等学校柔道大会　大会役員・審判員報告書</t>
    <rPh sb="0" eb="2">
      <t>レイワ</t>
    </rPh>
    <rPh sb="3" eb="5">
      <t>ネンド</t>
    </rPh>
    <rPh sb="6" eb="7">
      <t>ダイ</t>
    </rPh>
    <rPh sb="9" eb="10">
      <t>カイ</t>
    </rPh>
    <rPh sb="10" eb="12">
      <t>カントウ</t>
    </rPh>
    <rPh sb="12" eb="14">
      <t>コウトウ</t>
    </rPh>
    <rPh sb="14" eb="16">
      <t>ガッコウ</t>
    </rPh>
    <rPh sb="16" eb="18">
      <t>ジュウドウ</t>
    </rPh>
    <rPh sb="18" eb="20">
      <t>タイカイ</t>
    </rPh>
    <phoneticPr fontId="4"/>
  </si>
  <si>
    <t>令和５年</t>
    <rPh sb="0" eb="2">
      <t>レイワ</t>
    </rPh>
    <rPh sb="3" eb="4">
      <t>ネン</t>
    </rPh>
    <phoneticPr fontId="4"/>
  </si>
  <si>
    <t>令和５年度　第71回関東高等学校柔道大会予選順位報告書</t>
    <rPh sb="0" eb="2">
      <t>レイワ</t>
    </rPh>
    <rPh sb="3" eb="5">
      <t>ネンド</t>
    </rPh>
    <rPh sb="6" eb="7">
      <t>ダイ</t>
    </rPh>
    <rPh sb="9" eb="10">
      <t>カイ</t>
    </rPh>
    <rPh sb="10" eb="12">
      <t>カントウ</t>
    </rPh>
    <rPh sb="12" eb="14">
      <t>コウトウ</t>
    </rPh>
    <rPh sb="14" eb="16">
      <t>ガッコウ</t>
    </rPh>
    <rPh sb="16" eb="18">
      <t>ジュウドウ</t>
    </rPh>
    <rPh sb="18" eb="20">
      <t>タイカイ</t>
    </rPh>
    <rPh sb="20" eb="22">
      <t>ヨセン</t>
    </rPh>
    <rPh sb="22" eb="24">
      <t>ジュンイ</t>
    </rPh>
    <rPh sb="24" eb="26">
      <t>ホウコク</t>
    </rPh>
    <rPh sb="26" eb="27">
      <t>ショ</t>
    </rPh>
    <phoneticPr fontId="4"/>
  </si>
  <si>
    <t>令和５年度　第71回関東高等学校柔道大会 会長　様</t>
    <rPh sb="0" eb="2">
      <t>レイワ</t>
    </rPh>
    <rPh sb="3" eb="5">
      <t>ネンド</t>
    </rPh>
    <rPh sb="6" eb="7">
      <t>ダイ</t>
    </rPh>
    <rPh sb="9" eb="10">
      <t>カイ</t>
    </rPh>
    <rPh sb="10" eb="12">
      <t>カントウ</t>
    </rPh>
    <rPh sb="16" eb="18">
      <t>ジュウドウ</t>
    </rPh>
    <phoneticPr fontId="4"/>
  </si>
  <si>
    <t>令和５年度　第71回関東高等学校柔道大会予選順位報告書</t>
    <rPh sb="0" eb="2">
      <t>レイワ</t>
    </rPh>
    <rPh sb="3" eb="5">
      <t>ネンド</t>
    </rPh>
    <rPh sb="6" eb="7">
      <t>ダイ</t>
    </rPh>
    <rPh sb="9" eb="10">
      <t>カイ</t>
    </rPh>
    <rPh sb="10" eb="12">
      <t>カントウ</t>
    </rPh>
    <rPh sb="12" eb="14">
      <t>コウトウ</t>
    </rPh>
    <rPh sb="14" eb="16">
      <t>ガッコウ</t>
    </rPh>
    <rPh sb="16" eb="18">
      <t>ジュウドウ</t>
    </rPh>
    <rPh sb="18" eb="20">
      <t>タイカイ</t>
    </rPh>
    <rPh sb="20" eb="22">
      <t>ヨセン</t>
    </rPh>
    <rPh sb="22" eb="24">
      <t>ジュンイ</t>
    </rPh>
    <rPh sb="24" eb="27">
      <t>ホウコクショ</t>
    </rPh>
    <phoneticPr fontId="4"/>
  </si>
  <si>
    <t>宿泊6/2</t>
    <rPh sb="0" eb="2">
      <t>シュクハク</t>
    </rPh>
    <phoneticPr fontId="1"/>
  </si>
  <si>
    <t>宿泊6/3</t>
    <rPh sb="0" eb="2">
      <t>シュクハク</t>
    </rPh>
    <phoneticPr fontId="1"/>
  </si>
  <si>
    <t>令和5年度　第71回関東高等学校柔道大会 会長　様</t>
    <rPh sb="0" eb="2">
      <t>レイワ</t>
    </rPh>
    <rPh sb="3" eb="5">
      <t>ネンド</t>
    </rPh>
    <rPh sb="6" eb="7">
      <t>ダイ</t>
    </rPh>
    <rPh sb="9" eb="10">
      <t>カイ</t>
    </rPh>
    <rPh sb="10" eb="12">
      <t>カントウ</t>
    </rPh>
    <rPh sb="16" eb="18">
      <t>ジュウドウ</t>
    </rPh>
    <phoneticPr fontId="4"/>
  </si>
  <si>
    <t xml:space="preserve">  上記の通り第71回関東高等学校柔道大会役員及び審判員を         　</t>
    <rPh sb="5" eb="6">
      <t>トオ</t>
    </rPh>
    <rPh sb="7" eb="8">
      <t>ダイ</t>
    </rPh>
    <rPh sb="10" eb="11">
      <t>カイ</t>
    </rPh>
    <rPh sb="11" eb="13">
      <t>カントウ</t>
    </rPh>
    <rPh sb="13" eb="17">
      <t>コウトウガッコウ</t>
    </rPh>
    <rPh sb="17" eb="19">
      <t>ジュウドウ</t>
    </rPh>
    <rPh sb="19" eb="21">
      <t>タイカイ</t>
    </rPh>
    <rPh sb="21" eb="23">
      <t>ヤクイン</t>
    </rPh>
    <rPh sb="23" eb="24">
      <t>オヨ</t>
    </rPh>
    <rPh sb="25" eb="28">
      <t>シンパンイン</t>
    </rPh>
    <phoneticPr fontId="4"/>
  </si>
  <si>
    <t>１２位</t>
    <rPh sb="2" eb="3">
      <t>イ</t>
    </rPh>
    <phoneticPr fontId="1"/>
  </si>
  <si>
    <t>１２位</t>
    <rPh sb="2" eb="3">
      <t>イ</t>
    </rPh>
    <phoneticPr fontId="4"/>
  </si>
  <si>
    <t>3位</t>
    <rPh sb="1" eb="2">
      <t>イ</t>
    </rPh>
    <phoneticPr fontId="4"/>
  </si>
  <si>
    <t>4位</t>
    <rPh sb="1" eb="2">
      <t>イ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</si>
</sst>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76" formatCode="m/d;@"/>
    <numFmt numFmtId="177" formatCode="#,##0_ ;[Red]\-#,##0\ "/>
    <numFmt numFmtId="178" formatCode="@&quot;高&quot;&quot;等&quot;&quot;学&quot;&quot;校&quot;"/>
    <numFmt numFmtId="179" formatCode="[$-411]ggge&quot;年&quot;m&quot;月&quot;d&quot;日&quot;;@"/>
  </numFmts>
  <fonts count="10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36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明朝"/>
      <family val="1"/>
      <charset val="128"/>
    </font>
    <font>
      <sz val="12"/>
      <name val="ＭＳ 明朝"/>
      <family val="1"/>
      <charset val="128"/>
    </font>
    <font>
      <b/>
      <sz val="16"/>
      <name val="ＭＳ 明朝"/>
      <family val="1"/>
      <charset val="128"/>
    </font>
    <font>
      <b/>
      <sz val="14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明朝"/>
      <family val="1"/>
      <charset val="128"/>
    </font>
  </fonts>
  <fills count="10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0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hair">
        <color indexed="64"/>
      </diagonal>
    </border>
    <border diagonalUp="1">
      <left style="thin">
        <color indexed="64"/>
      </left>
      <right/>
      <top/>
      <bottom/>
      <diagonal style="hair">
        <color indexed="64"/>
      </diagonal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 diagonalUp="1">
      <left style="thin">
        <color indexed="64"/>
      </left>
      <right/>
      <top/>
      <bottom style="thin">
        <color indexed="64"/>
      </bottom>
      <diagonal style="hair">
        <color indexed="64"/>
      </diagonal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ashed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1">
      <left/>
      <right/>
      <top/>
      <bottom/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/>
      <top style="thin">
        <color indexed="64"/>
      </top>
      <bottom/>
      <diagonal style="hair">
        <color indexed="64"/>
      </diagonal>
    </border>
    <border>
      <left style="medium">
        <color indexed="64"/>
      </left>
      <right style="thin">
        <color indexed="64"/>
      </right>
      <top style="dashed">
        <color indexed="64"/>
      </top>
      <bottom/>
      <diagonal/>
    </border>
    <border>
      <left style="thin">
        <color indexed="64"/>
      </left>
      <right style="thin">
        <color indexed="64"/>
      </right>
      <top style="dashed">
        <color indexed="64"/>
      </top>
      <bottom/>
      <diagonal/>
    </border>
    <border diagonalUp="1">
      <left style="thin">
        <color indexed="64"/>
      </left>
      <right/>
      <top style="medium">
        <color indexed="64"/>
      </top>
      <bottom/>
      <diagonal style="hair">
        <color indexed="64"/>
      </diagonal>
    </border>
    <border diagonalUp="1">
      <left/>
      <right/>
      <top style="medium">
        <color indexed="64"/>
      </top>
      <bottom/>
      <diagonal style="hair">
        <color indexed="64"/>
      </diagonal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461">
    <xf numFmtId="0" fontId="0" fillId="0" borderId="0" xfId="0">
      <alignment vertical="center"/>
    </xf>
    <xf numFmtId="0" fontId="3" fillId="2" borderId="0" xfId="0" applyFont="1" applyFill="1" applyBorder="1" applyAlignment="1" applyProtection="1">
      <alignment vertical="center"/>
      <protection hidden="1"/>
    </xf>
    <xf numFmtId="0" fontId="3" fillId="2" borderId="0" xfId="0" applyFont="1" applyFill="1" applyBorder="1" applyAlignment="1" applyProtection="1">
      <alignment horizontal="center" vertical="center"/>
      <protection hidden="1"/>
    </xf>
    <xf numFmtId="0" fontId="3" fillId="2" borderId="0" xfId="0" applyFont="1" applyFill="1" applyBorder="1" applyAlignment="1" applyProtection="1">
      <alignment horizontal="left" vertical="center"/>
      <protection hidden="1"/>
    </xf>
    <xf numFmtId="0" fontId="3" fillId="2" borderId="0" xfId="0" applyFont="1" applyFill="1" applyBorder="1" applyAlignment="1" applyProtection="1">
      <alignment horizontal="left" vertical="center" shrinkToFit="1"/>
      <protection hidden="1"/>
    </xf>
    <xf numFmtId="0" fontId="3" fillId="2" borderId="7" xfId="0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vertical="center"/>
      <protection hidden="1"/>
    </xf>
    <xf numFmtId="0" fontId="3" fillId="2" borderId="9" xfId="0" applyFont="1" applyFill="1" applyBorder="1" applyAlignment="1" applyProtection="1">
      <alignment vertical="center"/>
      <protection hidden="1"/>
    </xf>
    <xf numFmtId="0" fontId="3" fillId="2" borderId="10" xfId="0" applyFont="1" applyFill="1" applyBorder="1" applyAlignment="1" applyProtection="1">
      <alignment vertical="center"/>
      <protection hidden="1"/>
    </xf>
    <xf numFmtId="0" fontId="3" fillId="2" borderId="11" xfId="0" applyFont="1" applyFill="1" applyBorder="1" applyAlignment="1" applyProtection="1">
      <alignment vertical="center"/>
      <protection hidden="1"/>
    </xf>
    <xf numFmtId="0" fontId="3" fillId="2" borderId="12" xfId="0" applyFont="1" applyFill="1" applyBorder="1" applyAlignment="1" applyProtection="1">
      <alignment vertical="center"/>
      <protection hidden="1"/>
    </xf>
    <xf numFmtId="0" fontId="3" fillId="2" borderId="13" xfId="0" applyFont="1" applyFill="1" applyBorder="1" applyAlignment="1" applyProtection="1">
      <alignment vertical="center"/>
      <protection hidden="1"/>
    </xf>
    <xf numFmtId="0" fontId="3" fillId="2" borderId="14" xfId="0" applyFont="1" applyFill="1" applyBorder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3" fillId="0" borderId="0" xfId="0" applyFont="1" applyFill="1" applyAlignment="1" applyProtection="1">
      <alignment vertical="center"/>
      <protection hidden="1"/>
    </xf>
    <xf numFmtId="0" fontId="7" fillId="3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0" xfId="0" applyNumberFormat="1" applyFont="1" applyFill="1" applyAlignment="1" applyProtection="1">
      <alignment vertical="center"/>
      <protection hidden="1"/>
    </xf>
    <xf numFmtId="0" fontId="8" fillId="3" borderId="0" xfId="0" applyFont="1" applyFill="1" applyBorder="1" applyAlignment="1" applyProtection="1">
      <alignment horizontal="center" vertical="center" wrapText="1"/>
      <protection hidden="1"/>
    </xf>
    <xf numFmtId="0" fontId="8" fillId="3" borderId="0" xfId="0" applyFont="1" applyFill="1" applyBorder="1" applyAlignment="1" applyProtection="1">
      <alignment horizontal="center" vertical="center"/>
      <protection hidden="1"/>
    </xf>
    <xf numFmtId="0" fontId="8" fillId="3" borderId="0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Fill="1" applyBorder="1" applyAlignment="1" applyProtection="1">
      <alignment vertical="center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hidden="1"/>
    </xf>
    <xf numFmtId="0" fontId="3" fillId="0" borderId="0" xfId="0" applyFont="1" applyFill="1" applyBorder="1" applyAlignment="1" applyProtection="1">
      <alignment vertical="center"/>
      <protection hidden="1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0" fontId="5" fillId="3" borderId="0" xfId="0" applyFont="1" applyFill="1" applyAlignment="1" applyProtection="1">
      <alignment vertical="center"/>
      <protection hidden="1"/>
    </xf>
    <xf numFmtId="0" fontId="9" fillId="3" borderId="0" xfId="0" applyFont="1" applyFill="1" applyAlignment="1" applyProtection="1">
      <alignment vertical="center"/>
      <protection hidden="1"/>
    </xf>
    <xf numFmtId="0" fontId="9" fillId="0" borderId="0" xfId="0" applyFont="1" applyFill="1" applyAlignment="1" applyProtection="1">
      <alignment vertical="center"/>
      <protection hidden="1"/>
    </xf>
    <xf numFmtId="0" fontId="5" fillId="3" borderId="0" xfId="0" applyNumberFormat="1" applyFont="1" applyFill="1" applyAlignment="1" applyProtection="1">
      <alignment vertical="center"/>
      <protection hidden="1"/>
    </xf>
    <xf numFmtId="0" fontId="9" fillId="3" borderId="0" xfId="0" applyNumberFormat="1" applyFont="1" applyFill="1" applyBorder="1" applyAlignment="1" applyProtection="1">
      <alignment vertical="center"/>
      <protection hidden="1"/>
    </xf>
    <xf numFmtId="49" fontId="5" fillId="3" borderId="0" xfId="0" applyNumberFormat="1" applyFont="1" applyFill="1" applyBorder="1" applyAlignment="1" applyProtection="1">
      <alignment horizontal="center" vertical="center"/>
    </xf>
    <xf numFmtId="0" fontId="5" fillId="3" borderId="0" xfId="0" applyFont="1" applyFill="1" applyBorder="1" applyAlignment="1" applyProtection="1">
      <alignment vertical="center"/>
      <protection hidden="1"/>
    </xf>
    <xf numFmtId="0" fontId="9" fillId="3" borderId="0" xfId="0" applyNumberFormat="1" applyFont="1" applyFill="1" applyAlignment="1" applyProtection="1">
      <alignment vertical="center"/>
      <protection hidden="1"/>
    </xf>
    <xf numFmtId="0" fontId="5" fillId="0" borderId="0" xfId="0" applyFont="1" applyFill="1" applyAlignment="1" applyProtection="1">
      <alignment vertical="center"/>
      <protection hidden="1"/>
    </xf>
    <xf numFmtId="0" fontId="3" fillId="0" borderId="0" xfId="0" applyNumberFormat="1" applyFont="1" applyFill="1" applyAlignment="1" applyProtection="1">
      <alignment vertical="center"/>
      <protection hidden="1"/>
    </xf>
    <xf numFmtId="49" fontId="5" fillId="3" borderId="0" xfId="0" applyNumberFormat="1" applyFont="1" applyFill="1" applyBorder="1" applyAlignment="1" applyProtection="1">
      <alignment vertical="center"/>
      <protection locked="0"/>
    </xf>
    <xf numFmtId="177" fontId="8" fillId="3" borderId="0" xfId="0" applyNumberFormat="1" applyFont="1" applyFill="1" applyBorder="1" applyAlignment="1" applyProtection="1">
      <alignment horizontal="center" vertical="center"/>
      <protection hidden="1"/>
    </xf>
    <xf numFmtId="0" fontId="5" fillId="6" borderId="0" xfId="0" applyNumberFormat="1" applyFont="1" applyFill="1" applyAlignment="1" applyProtection="1">
      <alignment horizontal="left" vertical="center"/>
      <protection hidden="1"/>
    </xf>
    <xf numFmtId="0" fontId="3" fillId="6" borderId="0" xfId="0" applyNumberFormat="1" applyFont="1" applyFill="1" applyAlignment="1" applyProtection="1">
      <alignment vertical="center"/>
      <protection hidden="1"/>
    </xf>
    <xf numFmtId="0" fontId="8" fillId="6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0" fontId="3" fillId="2" borderId="81" xfId="0" applyFont="1" applyFill="1" applyBorder="1" applyAlignment="1" applyProtection="1">
      <alignment horizontal="center" vertical="center"/>
      <protection hidden="1"/>
    </xf>
    <xf numFmtId="0" fontId="3" fillId="2" borderId="24" xfId="0" applyFont="1" applyFill="1" applyBorder="1" applyAlignment="1" applyProtection="1">
      <alignment horizontal="center" vertical="center"/>
      <protection hidden="1"/>
    </xf>
    <xf numFmtId="0" fontId="3" fillId="0" borderId="5" xfId="0" applyNumberFormat="1" applyFont="1" applyFill="1" applyBorder="1" applyAlignment="1" applyProtection="1">
      <alignment horizontal="center" vertical="center"/>
      <protection locked="0"/>
    </xf>
    <xf numFmtId="0" fontId="9" fillId="3" borderId="0" xfId="0" applyFont="1" applyFill="1" applyBorder="1" applyAlignment="1" applyProtection="1">
      <alignment vertical="center"/>
      <protection hidden="1"/>
    </xf>
    <xf numFmtId="0" fontId="2" fillId="2" borderId="0" xfId="0" applyFont="1" applyFill="1" applyBorder="1" applyAlignment="1" applyProtection="1">
      <alignment vertical="center"/>
      <protection hidden="1"/>
    </xf>
    <xf numFmtId="0" fontId="7" fillId="3" borderId="16" xfId="0" applyNumberFormat="1" applyFont="1" applyFill="1" applyBorder="1" applyAlignment="1" applyProtection="1">
      <alignment vertical="center"/>
      <protection hidden="1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179" fontId="5" fillId="6" borderId="0" xfId="0" applyNumberFormat="1" applyFont="1" applyFill="1" applyBorder="1" applyAlignment="1" applyProtection="1">
      <alignment vertical="center"/>
      <protection hidden="1"/>
    </xf>
    <xf numFmtId="0" fontId="8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15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4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6" xfId="0" applyNumberFormat="1" applyFont="1" applyFill="1" applyBorder="1" applyAlignment="1" applyProtection="1">
      <alignment horizontal="right" vertical="center" shrinkToFit="1"/>
      <protection hidden="1"/>
    </xf>
    <xf numFmtId="0" fontId="8" fillId="6" borderId="0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6" xfId="0" applyNumberFormat="1" applyFont="1" applyFill="1" applyBorder="1" applyAlignment="1" applyProtection="1">
      <alignment horizontal="center" vertical="center" shrinkToFit="1"/>
      <protection hidden="1"/>
    </xf>
    <xf numFmtId="0" fontId="9" fillId="6" borderId="0" xfId="0" applyNumberFormat="1" applyFont="1" applyFill="1" applyBorder="1" applyAlignment="1" applyProtection="1">
      <alignment vertical="center" shrinkToFit="1"/>
      <protection hidden="1"/>
    </xf>
    <xf numFmtId="0" fontId="9" fillId="6" borderId="0" xfId="0" applyFont="1" applyFill="1" applyAlignment="1" applyProtection="1">
      <alignment vertical="center" shrinkToFit="1"/>
      <protection hidden="1"/>
    </xf>
    <xf numFmtId="0" fontId="3" fillId="6" borderId="0" xfId="0" applyNumberFormat="1" applyFont="1" applyFill="1" applyAlignment="1" applyProtection="1">
      <alignment vertical="center" shrinkToFit="1"/>
      <protection hidden="1"/>
    </xf>
    <xf numFmtId="0" fontId="5" fillId="6" borderId="0" xfId="0" applyNumberFormat="1" applyFont="1" applyFill="1" applyAlignment="1" applyProtection="1">
      <alignment horizontal="left" vertical="center" shrinkToFit="1"/>
      <protection hidden="1"/>
    </xf>
    <xf numFmtId="0" fontId="5" fillId="6" borderId="0" xfId="0" applyNumberFormat="1" applyFont="1" applyFill="1" applyBorder="1" applyAlignment="1" applyProtection="1">
      <alignment vertical="center"/>
      <protection hidden="1"/>
    </xf>
    <xf numFmtId="56" fontId="0" fillId="0" borderId="0" xfId="0" applyNumberFormat="1">
      <alignment vertical="center"/>
    </xf>
    <xf numFmtId="0" fontId="3" fillId="7" borderId="0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vertical="center"/>
      <protection hidden="1"/>
    </xf>
    <xf numFmtId="0" fontId="3" fillId="2" borderId="21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0" fontId="8" fillId="3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0" borderId="26" xfId="0" applyFont="1" applyFill="1" applyBorder="1" applyAlignment="1" applyProtection="1">
      <alignment horizontal="center" vertical="center"/>
      <protection locked="0"/>
    </xf>
    <xf numFmtId="0" fontId="3" fillId="0" borderId="3" xfId="0" applyFont="1" applyFill="1" applyBorder="1" applyAlignment="1" applyProtection="1">
      <alignment horizontal="center" vertical="center"/>
      <protection locked="0"/>
    </xf>
    <xf numFmtId="178" fontId="3" fillId="0" borderId="26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14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27" xfId="0" applyNumberFormat="1" applyFont="1" applyFill="1" applyBorder="1" applyAlignment="1" applyProtection="1">
      <alignment horizontal="center" vertical="center" shrinkToFit="1"/>
      <protection locked="0"/>
    </xf>
    <xf numFmtId="0" fontId="3" fillId="2" borderId="33" xfId="0" applyFont="1" applyFill="1" applyBorder="1" applyAlignment="1" applyProtection="1">
      <alignment horizontal="center" vertical="center"/>
      <protection hidden="1"/>
    </xf>
    <xf numFmtId="0" fontId="3" fillId="2" borderId="72" xfId="0" applyFont="1" applyFill="1" applyBorder="1" applyAlignment="1" applyProtection="1">
      <alignment horizontal="center" vertical="center"/>
      <protection hidden="1"/>
    </xf>
    <xf numFmtId="0" fontId="3" fillId="2" borderId="42" xfId="0" applyFont="1" applyFill="1" applyBorder="1" applyAlignment="1" applyProtection="1">
      <alignment horizontal="center" vertical="center"/>
      <protection hidden="1"/>
    </xf>
    <xf numFmtId="0" fontId="3" fillId="2" borderId="34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 shrinkToFit="1"/>
      <protection locked="0"/>
    </xf>
    <xf numFmtId="0" fontId="3" fillId="0" borderId="5" xfId="0" applyFont="1" applyFill="1" applyBorder="1" applyAlignment="1" applyProtection="1">
      <alignment horizontal="left" vertical="center"/>
      <protection locked="0"/>
    </xf>
    <xf numFmtId="0" fontId="3" fillId="2" borderId="5" xfId="0" applyFont="1" applyFill="1" applyBorder="1" applyAlignment="1" applyProtection="1">
      <alignment horizontal="left" vertical="center"/>
      <protection hidden="1"/>
    </xf>
    <xf numFmtId="0" fontId="3" fillId="2" borderId="18" xfId="0" applyFont="1" applyFill="1" applyBorder="1" applyAlignment="1" applyProtection="1">
      <alignment horizontal="left" vertical="center"/>
      <protection hidden="1"/>
    </xf>
    <xf numFmtId="0" fontId="3" fillId="0" borderId="5" xfId="0" applyFont="1" applyFill="1" applyBorder="1" applyAlignment="1" applyProtection="1">
      <alignment horizontal="left" vertical="center" shrinkToFit="1"/>
      <protection locked="0"/>
    </xf>
    <xf numFmtId="0" fontId="3" fillId="0" borderId="18" xfId="0" applyFont="1" applyFill="1" applyBorder="1" applyAlignment="1" applyProtection="1">
      <alignment horizontal="left" vertical="center" shrinkToFit="1"/>
      <protection locked="0"/>
    </xf>
    <xf numFmtId="0" fontId="3" fillId="0" borderId="26" xfId="0" applyFont="1" applyFill="1" applyBorder="1" applyAlignment="1" applyProtection="1">
      <alignment horizontal="left" vertical="center"/>
      <protection locked="0" hidden="1"/>
    </xf>
    <xf numFmtId="0" fontId="3" fillId="0" borderId="14" xfId="0" applyFont="1" applyFill="1" applyBorder="1" applyAlignment="1" applyProtection="1">
      <alignment horizontal="left" vertical="center"/>
      <protection locked="0" hidden="1"/>
    </xf>
    <xf numFmtId="0" fontId="3" fillId="0" borderId="3" xfId="0" applyFont="1" applyFill="1" applyBorder="1" applyAlignment="1" applyProtection="1">
      <alignment horizontal="left" vertical="center"/>
      <protection locked="0" hidden="1"/>
    </xf>
    <xf numFmtId="0" fontId="3" fillId="0" borderId="26" xfId="0" applyFont="1" applyFill="1" applyBorder="1" applyAlignment="1" applyProtection="1">
      <alignment horizontal="left" vertical="center" shrinkToFit="1"/>
      <protection locked="0"/>
    </xf>
    <xf numFmtId="0" fontId="3" fillId="0" borderId="14" xfId="0" applyFont="1" applyFill="1" applyBorder="1" applyAlignment="1" applyProtection="1">
      <alignment horizontal="left" vertical="center" shrinkToFit="1"/>
      <protection locked="0"/>
    </xf>
    <xf numFmtId="0" fontId="3" fillId="0" borderId="3" xfId="0" applyFont="1" applyFill="1" applyBorder="1" applyAlignment="1" applyProtection="1">
      <alignment horizontal="left" vertical="center" shrinkToFit="1"/>
      <protection locked="0"/>
    </xf>
    <xf numFmtId="56" fontId="3" fillId="2" borderId="6" xfId="0" applyNumberFormat="1" applyFont="1" applyFill="1" applyBorder="1" applyAlignment="1" applyProtection="1">
      <alignment horizontal="center" vertical="center" shrinkToFit="1"/>
      <protection hidden="1"/>
    </xf>
    <xf numFmtId="0" fontId="3" fillId="0" borderId="6" xfId="0" applyFont="1" applyFill="1" applyBorder="1" applyAlignment="1" applyProtection="1">
      <alignment horizontal="center" vertical="center" shrinkToFit="1"/>
      <protection locked="0"/>
    </xf>
    <xf numFmtId="0" fontId="3" fillId="0" borderId="32" xfId="0" applyFont="1" applyFill="1" applyBorder="1" applyAlignment="1" applyProtection="1">
      <alignment horizontal="left" vertical="center"/>
      <protection locked="0"/>
    </xf>
    <xf numFmtId="0" fontId="3" fillId="0" borderId="13" xfId="0" applyFont="1" applyFill="1" applyBorder="1" applyAlignment="1" applyProtection="1">
      <alignment horizontal="left" vertical="center"/>
      <protection locked="0"/>
    </xf>
    <xf numFmtId="0" fontId="3" fillId="0" borderId="10" xfId="0" applyFont="1" applyFill="1" applyBorder="1" applyAlignment="1" applyProtection="1">
      <alignment horizontal="left" vertical="center"/>
      <protection locked="0"/>
    </xf>
    <xf numFmtId="0" fontId="3" fillId="2" borderId="32" xfId="0" applyFont="1" applyFill="1" applyBorder="1" applyAlignment="1" applyProtection="1">
      <alignment horizontal="left" vertical="center"/>
      <protection hidden="1"/>
    </xf>
    <xf numFmtId="0" fontId="3" fillId="2" borderId="13" xfId="0" applyFont="1" applyFill="1" applyBorder="1" applyAlignment="1" applyProtection="1">
      <alignment horizontal="left" vertical="center"/>
      <protection hidden="1"/>
    </xf>
    <xf numFmtId="0" fontId="3" fillId="2" borderId="28" xfId="0" applyFont="1" applyFill="1" applyBorder="1" applyAlignment="1" applyProtection="1">
      <alignment horizontal="left" vertical="center"/>
      <protection hidden="1"/>
    </xf>
    <xf numFmtId="0" fontId="3" fillId="0" borderId="29" xfId="0" applyFont="1" applyFill="1" applyBorder="1" applyAlignment="1" applyProtection="1">
      <alignment horizontal="left" vertical="center"/>
      <protection locked="0"/>
    </xf>
    <xf numFmtId="0" fontId="3" fillId="2" borderId="29" xfId="0" applyFont="1" applyFill="1" applyBorder="1" applyAlignment="1" applyProtection="1">
      <alignment horizontal="left" vertical="center"/>
      <protection hidden="1"/>
    </xf>
    <xf numFmtId="0" fontId="3" fillId="2" borderId="40" xfId="0" applyFont="1" applyFill="1" applyBorder="1" applyAlignment="1" applyProtection="1">
      <alignment horizontal="left" vertical="center"/>
      <protection hidden="1"/>
    </xf>
    <xf numFmtId="0" fontId="3" fillId="0" borderId="26" xfId="0" applyFont="1" applyFill="1" applyBorder="1" applyAlignment="1" applyProtection="1">
      <alignment horizontal="left" vertical="center"/>
      <protection locked="0"/>
    </xf>
    <xf numFmtId="0" fontId="3" fillId="0" borderId="14" xfId="0" applyFont="1" applyFill="1" applyBorder="1" applyAlignment="1" applyProtection="1">
      <alignment horizontal="left" vertical="center"/>
      <protection locked="0"/>
    </xf>
    <xf numFmtId="0" fontId="3" fillId="0" borderId="3" xfId="0" applyFont="1" applyFill="1" applyBorder="1" applyAlignment="1" applyProtection="1">
      <alignment horizontal="left" vertical="center"/>
      <protection locked="0"/>
    </xf>
    <xf numFmtId="56" fontId="3" fillId="2" borderId="37" xfId="0" applyNumberFormat="1" applyFont="1" applyFill="1" applyBorder="1" applyAlignment="1" applyProtection="1">
      <alignment horizontal="center" vertical="center" shrinkToFit="1"/>
      <protection hidden="1"/>
    </xf>
    <xf numFmtId="0" fontId="3" fillId="2" borderId="7" xfId="0" applyFont="1" applyFill="1" applyBorder="1" applyAlignment="1" applyProtection="1">
      <alignment horizontal="center" vertical="center"/>
      <protection hidden="1"/>
    </xf>
    <xf numFmtId="0" fontId="3" fillId="2" borderId="3" xfId="0" applyFont="1" applyFill="1" applyBorder="1" applyAlignment="1" applyProtection="1">
      <alignment horizontal="center" vertical="center"/>
      <protection hidden="1"/>
    </xf>
    <xf numFmtId="178" fontId="3" fillId="0" borderId="5" xfId="0" applyNumberFormat="1" applyFont="1" applyFill="1" applyBorder="1" applyAlignment="1" applyProtection="1">
      <alignment horizontal="left" vertical="center" shrinkToFit="1"/>
      <protection locked="0"/>
    </xf>
    <xf numFmtId="0" fontId="3" fillId="2" borderId="26" xfId="0" applyFont="1" applyFill="1" applyBorder="1" applyAlignment="1" applyProtection="1">
      <alignment horizontal="center" vertical="center"/>
      <protection hidden="1"/>
    </xf>
    <xf numFmtId="0" fontId="3" fillId="2" borderId="14" xfId="0" applyFont="1" applyFill="1" applyBorder="1" applyAlignment="1" applyProtection="1">
      <alignment horizontal="center" vertical="center"/>
      <protection hidden="1"/>
    </xf>
    <xf numFmtId="0" fontId="3" fillId="2" borderId="27" xfId="0" applyFont="1" applyFill="1" applyBorder="1" applyAlignment="1" applyProtection="1">
      <alignment horizontal="center" vertical="center"/>
      <protection hidden="1"/>
    </xf>
    <xf numFmtId="0" fontId="3" fillId="2" borderId="32" xfId="0" applyFont="1" applyFill="1" applyBorder="1" applyAlignment="1" applyProtection="1">
      <alignment horizontal="center" vertical="center"/>
      <protection hidden="1"/>
    </xf>
    <xf numFmtId="0" fontId="3" fillId="2" borderId="13" xfId="0" applyFont="1" applyFill="1" applyBorder="1" applyAlignment="1" applyProtection="1">
      <alignment horizontal="center" vertical="center"/>
      <protection hidden="1"/>
    </xf>
    <xf numFmtId="0" fontId="3" fillId="2" borderId="28" xfId="0" applyFont="1" applyFill="1" applyBorder="1" applyAlignment="1" applyProtection="1">
      <alignment horizontal="center" vertical="center"/>
      <protection hidden="1"/>
    </xf>
    <xf numFmtId="0" fontId="3" fillId="0" borderId="5" xfId="0" applyFont="1" applyFill="1" applyBorder="1" applyAlignment="1" applyProtection="1">
      <alignment horizontal="center" vertical="center"/>
      <protection locked="0"/>
    </xf>
    <xf numFmtId="0" fontId="3" fillId="5" borderId="9" xfId="0" applyFont="1" applyFill="1" applyBorder="1" applyAlignment="1" applyProtection="1">
      <alignment horizontal="center" vertical="center"/>
      <protection hidden="1"/>
    </xf>
    <xf numFmtId="0" fontId="3" fillId="5" borderId="13" xfId="0" applyFont="1" applyFill="1" applyBorder="1" applyAlignment="1" applyProtection="1">
      <alignment horizontal="center" vertical="center"/>
      <protection hidden="1"/>
    </xf>
    <xf numFmtId="0" fontId="3" fillId="5" borderId="28" xfId="0" applyFont="1" applyFill="1" applyBorder="1" applyAlignment="1" applyProtection="1">
      <alignment horizontal="center" vertical="center"/>
      <protection hidden="1"/>
    </xf>
    <xf numFmtId="0" fontId="3" fillId="2" borderId="26" xfId="0" applyFont="1" applyFill="1" applyBorder="1" applyAlignment="1" applyProtection="1">
      <alignment horizontal="left" vertical="center"/>
      <protection hidden="1"/>
    </xf>
    <xf numFmtId="0" fontId="3" fillId="2" borderId="14" xfId="0" applyFont="1" applyFill="1" applyBorder="1" applyAlignment="1" applyProtection="1">
      <alignment horizontal="left" vertical="center"/>
      <protection hidden="1"/>
    </xf>
    <xf numFmtId="0" fontId="3" fillId="2" borderId="27" xfId="0" applyFont="1" applyFill="1" applyBorder="1" applyAlignment="1" applyProtection="1">
      <alignment horizontal="left" vertical="center"/>
      <protection hidden="1"/>
    </xf>
    <xf numFmtId="0" fontId="3" fillId="0" borderId="27" xfId="0" applyFont="1" applyFill="1" applyBorder="1" applyAlignment="1" applyProtection="1">
      <alignment horizontal="left" vertical="center" shrinkToFit="1"/>
      <protection locked="0"/>
    </xf>
    <xf numFmtId="0" fontId="3" fillId="2" borderId="7" xfId="0" applyFont="1" applyFill="1" applyBorder="1" applyAlignment="1" applyProtection="1">
      <alignment horizontal="left" vertical="center"/>
      <protection hidden="1"/>
    </xf>
    <xf numFmtId="0" fontId="3" fillId="2" borderId="3" xfId="0" applyFont="1" applyFill="1" applyBorder="1" applyAlignment="1" applyProtection="1">
      <alignment horizontal="left" vertical="center"/>
      <protection hidden="1"/>
    </xf>
    <xf numFmtId="0" fontId="3" fillId="2" borderId="97" xfId="0" applyFont="1" applyFill="1" applyBorder="1" applyAlignment="1" applyProtection="1">
      <alignment horizontal="center" vertical="center" textRotation="255"/>
      <protection hidden="1"/>
    </xf>
    <xf numFmtId="0" fontId="3" fillId="2" borderId="98" xfId="0" applyFont="1" applyFill="1" applyBorder="1" applyAlignment="1" applyProtection="1">
      <alignment horizontal="center" vertical="center" textRotation="255"/>
      <protection hidden="1"/>
    </xf>
    <xf numFmtId="0" fontId="3" fillId="2" borderId="99" xfId="0" applyFont="1" applyFill="1" applyBorder="1" applyAlignment="1" applyProtection="1">
      <alignment horizontal="center" vertical="center" textRotation="255"/>
      <protection hidden="1"/>
    </xf>
    <xf numFmtId="0" fontId="3" fillId="2" borderId="8" xfId="0" applyFont="1" applyFill="1" applyBorder="1" applyAlignment="1" applyProtection="1">
      <alignment horizontal="left" vertical="center"/>
      <protection hidden="1"/>
    </xf>
    <xf numFmtId="0" fontId="3" fillId="2" borderId="4" xfId="0" applyFont="1" applyFill="1" applyBorder="1" applyAlignment="1" applyProtection="1">
      <alignment horizontal="left" vertical="center"/>
      <protection hidden="1"/>
    </xf>
    <xf numFmtId="0" fontId="3" fillId="0" borderId="17" xfId="0" applyFont="1" applyFill="1" applyBorder="1" applyAlignment="1" applyProtection="1">
      <alignment horizontal="center" vertical="center"/>
      <protection locked="0"/>
    </xf>
    <xf numFmtId="0" fontId="3" fillId="0" borderId="4" xfId="0" applyFont="1" applyFill="1" applyBorder="1" applyAlignment="1" applyProtection="1">
      <alignment horizontal="center" vertical="center"/>
      <protection locked="0"/>
    </xf>
    <xf numFmtId="0" fontId="3" fillId="0" borderId="38" xfId="0" applyFont="1" applyFill="1" applyBorder="1" applyAlignment="1" applyProtection="1">
      <alignment horizontal="center" vertical="center"/>
      <protection locked="0"/>
    </xf>
    <xf numFmtId="0" fontId="3" fillId="0" borderId="39" xfId="0" applyFont="1" applyFill="1" applyBorder="1" applyAlignment="1" applyProtection="1">
      <alignment horizontal="center" vertical="center"/>
      <protection locked="0"/>
    </xf>
    <xf numFmtId="0" fontId="3" fillId="2" borderId="63" xfId="0" applyFont="1" applyFill="1" applyBorder="1" applyAlignment="1" applyProtection="1">
      <alignment horizontal="center" vertical="center"/>
      <protection hidden="1"/>
    </xf>
    <xf numFmtId="0" fontId="3" fillId="2" borderId="5" xfId="0" applyFont="1" applyFill="1" applyBorder="1" applyAlignment="1" applyProtection="1">
      <alignment horizontal="center" vertical="center"/>
      <protection hidden="1"/>
    </xf>
    <xf numFmtId="0" fontId="3" fillId="3" borderId="9" xfId="0" applyFont="1" applyFill="1" applyBorder="1" applyAlignment="1" applyProtection="1">
      <alignment horizontal="center" vertical="center"/>
      <protection hidden="1"/>
    </xf>
    <xf numFmtId="0" fontId="3" fillId="3" borderId="13" xfId="0" applyFont="1" applyFill="1" applyBorder="1" applyAlignment="1" applyProtection="1">
      <alignment horizontal="center" vertical="center"/>
      <protection hidden="1"/>
    </xf>
    <xf numFmtId="0" fontId="3" fillId="3" borderId="28" xfId="0" applyFont="1" applyFill="1" applyBorder="1" applyAlignment="1" applyProtection="1">
      <alignment horizontal="center" vertical="center"/>
      <protection hidden="1"/>
    </xf>
    <xf numFmtId="178" fontId="3" fillId="0" borderId="17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15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41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14" xfId="0" applyFont="1" applyFill="1" applyBorder="1" applyAlignment="1" applyProtection="1">
      <alignment horizontal="center" vertical="center"/>
      <protection locked="0"/>
    </xf>
    <xf numFmtId="0" fontId="3" fillId="2" borderId="8" xfId="0" applyFont="1" applyFill="1" applyBorder="1" applyAlignment="1" applyProtection="1">
      <alignment horizontal="center" vertical="center"/>
      <protection hidden="1"/>
    </xf>
    <xf numFmtId="0" fontId="3" fillId="2" borderId="4" xfId="0" applyFont="1" applyFill="1" applyBorder="1" applyAlignment="1" applyProtection="1">
      <alignment horizontal="center" vertical="center"/>
      <protection hidden="1"/>
    </xf>
    <xf numFmtId="0" fontId="3" fillId="2" borderId="35" xfId="0" applyFont="1" applyFill="1" applyBorder="1" applyAlignment="1" applyProtection="1">
      <alignment horizontal="center" vertical="center"/>
      <protection hidden="1"/>
    </xf>
    <xf numFmtId="0" fontId="3" fillId="2" borderId="36" xfId="0" applyFont="1" applyFill="1" applyBorder="1" applyAlignment="1" applyProtection="1">
      <alignment horizontal="center" vertical="center"/>
      <protection hidden="1"/>
    </xf>
    <xf numFmtId="0" fontId="3" fillId="2" borderId="35" xfId="0" applyFont="1" applyFill="1" applyBorder="1" applyAlignment="1" applyProtection="1">
      <alignment horizontal="center" vertical="center" shrinkToFit="1"/>
      <protection hidden="1"/>
    </xf>
    <xf numFmtId="0" fontId="3" fillId="2" borderId="36" xfId="0" applyFont="1" applyFill="1" applyBorder="1" applyAlignment="1" applyProtection="1">
      <alignment horizontal="center" vertical="center" shrinkToFit="1"/>
      <protection hidden="1"/>
    </xf>
    <xf numFmtId="0" fontId="3" fillId="2" borderId="75" xfId="0" applyFont="1" applyFill="1" applyBorder="1" applyAlignment="1" applyProtection="1">
      <alignment horizontal="center" vertical="center"/>
      <protection hidden="1"/>
    </xf>
    <xf numFmtId="0" fontId="3" fillId="2" borderId="6" xfId="0" applyFont="1" applyFill="1" applyBorder="1" applyAlignment="1" applyProtection="1">
      <alignment horizontal="center" vertical="center"/>
      <protection hidden="1"/>
    </xf>
    <xf numFmtId="0" fontId="3" fillId="2" borderId="33" xfId="0" applyFont="1" applyFill="1" applyBorder="1" applyAlignment="1" applyProtection="1">
      <alignment horizontal="center" vertical="center" wrapText="1"/>
      <protection hidden="1"/>
    </xf>
    <xf numFmtId="0" fontId="3" fillId="2" borderId="20" xfId="0" applyFont="1" applyFill="1" applyBorder="1" applyAlignment="1" applyProtection="1">
      <alignment horizontal="center" vertical="center"/>
      <protection hidden="1"/>
    </xf>
    <xf numFmtId="0" fontId="3" fillId="2" borderId="31" xfId="0" applyFont="1" applyFill="1" applyBorder="1" applyAlignment="1" applyProtection="1">
      <alignment horizontal="center" vertical="center"/>
      <protection hidden="1"/>
    </xf>
    <xf numFmtId="0" fontId="3" fillId="2" borderId="9" xfId="0" applyFont="1" applyFill="1" applyBorder="1" applyAlignment="1" applyProtection="1">
      <alignment horizontal="left" vertical="center"/>
      <protection hidden="1"/>
    </xf>
    <xf numFmtId="0" fontId="3" fillId="2" borderId="10" xfId="0" applyFont="1" applyFill="1" applyBorder="1" applyAlignment="1" applyProtection="1">
      <alignment horizontal="left" vertical="center"/>
      <protection hidden="1"/>
    </xf>
    <xf numFmtId="178" fontId="3" fillId="0" borderId="30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21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22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23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25" xfId="0" applyNumberFormat="1" applyFont="1" applyFill="1" applyBorder="1" applyAlignment="1" applyProtection="1">
      <alignment horizontal="center" vertical="center" shrinkToFit="1"/>
      <protection locked="0"/>
    </xf>
    <xf numFmtId="178" fontId="3" fillId="0" borderId="44" xfId="0" applyNumberFormat="1" applyFont="1" applyFill="1" applyBorder="1" applyAlignment="1" applyProtection="1">
      <alignment horizontal="center" vertical="center" shrinkToFit="1"/>
      <protection locked="0"/>
    </xf>
    <xf numFmtId="0" fontId="3" fillId="0" borderId="86" xfId="0" applyFont="1" applyFill="1" applyBorder="1" applyAlignment="1" applyProtection="1">
      <alignment horizontal="center" vertical="center" shrinkToFit="1"/>
      <protection locked="0"/>
    </xf>
    <xf numFmtId="0" fontId="3" fillId="0" borderId="15" xfId="0" applyFont="1" applyFill="1" applyBorder="1" applyAlignment="1" applyProtection="1">
      <alignment horizontal="center" vertical="center"/>
      <protection locked="0"/>
    </xf>
    <xf numFmtId="0" fontId="3" fillId="7" borderId="26" xfId="0" applyFont="1" applyFill="1" applyBorder="1" applyAlignment="1" applyProtection="1">
      <alignment horizontal="center" vertical="center"/>
      <protection locked="0"/>
    </xf>
    <xf numFmtId="0" fontId="3" fillId="7" borderId="14" xfId="0" applyFont="1" applyFill="1" applyBorder="1" applyAlignment="1" applyProtection="1">
      <alignment horizontal="center" vertical="center"/>
      <protection locked="0"/>
    </xf>
    <xf numFmtId="0" fontId="3" fillId="7" borderId="27" xfId="0" applyFont="1" applyFill="1" applyBorder="1" applyAlignment="1" applyProtection="1">
      <alignment horizontal="center" vertical="center"/>
      <protection locked="0"/>
    </xf>
    <xf numFmtId="0" fontId="3" fillId="7" borderId="17" xfId="0" applyFont="1" applyFill="1" applyBorder="1" applyAlignment="1" applyProtection="1">
      <alignment horizontal="center" vertical="center"/>
      <protection locked="0"/>
    </xf>
    <xf numFmtId="0" fontId="3" fillId="7" borderId="15" xfId="0" applyFont="1" applyFill="1" applyBorder="1" applyAlignment="1" applyProtection="1">
      <alignment horizontal="center" vertical="center"/>
      <protection locked="0"/>
    </xf>
    <xf numFmtId="0" fontId="3" fillId="7" borderId="41" xfId="0" applyFont="1" applyFill="1" applyBorder="1" applyAlignment="1" applyProtection="1">
      <alignment horizontal="center" vertical="center"/>
      <protection locked="0"/>
    </xf>
    <xf numFmtId="0" fontId="3" fillId="0" borderId="86" xfId="0" applyFont="1" applyFill="1" applyBorder="1" applyAlignment="1" applyProtection="1">
      <alignment horizontal="center" vertical="center"/>
      <protection locked="0"/>
    </xf>
    <xf numFmtId="0" fontId="2" fillId="2" borderId="0" xfId="0" applyFont="1" applyFill="1" applyBorder="1" applyAlignment="1" applyProtection="1">
      <alignment horizontal="center" vertical="center"/>
      <protection hidden="1"/>
    </xf>
    <xf numFmtId="0" fontId="3" fillId="3" borderId="84" xfId="0" applyFont="1" applyFill="1" applyBorder="1" applyAlignment="1" applyProtection="1">
      <alignment horizontal="center" vertical="center"/>
      <protection hidden="1"/>
    </xf>
    <xf numFmtId="0" fontId="3" fillId="3" borderId="19" xfId="0" applyFont="1" applyFill="1" applyBorder="1" applyAlignment="1" applyProtection="1">
      <alignment horizontal="center" vertical="center"/>
      <protection hidden="1"/>
    </xf>
    <xf numFmtId="0" fontId="3" fillId="3" borderId="85" xfId="0" applyFont="1" applyFill="1" applyBorder="1" applyAlignment="1" applyProtection="1">
      <alignment horizontal="center" vertical="center"/>
      <protection hidden="1"/>
    </xf>
    <xf numFmtId="0" fontId="3" fillId="8" borderId="0" xfId="0" applyFont="1" applyFill="1" applyBorder="1" applyAlignment="1" applyProtection="1">
      <alignment horizontal="left" vertical="center" wrapText="1"/>
      <protection hidden="1"/>
    </xf>
    <xf numFmtId="0" fontId="3" fillId="8" borderId="0" xfId="0" applyFont="1" applyFill="1" applyBorder="1" applyAlignment="1" applyProtection="1">
      <alignment horizontal="left" vertical="center"/>
      <protection hidden="1"/>
    </xf>
    <xf numFmtId="0" fontId="3" fillId="7" borderId="97" xfId="0" applyFont="1" applyFill="1" applyBorder="1" applyAlignment="1" applyProtection="1">
      <alignment horizontal="center" vertical="center" textRotation="255"/>
      <protection hidden="1"/>
    </xf>
    <xf numFmtId="0" fontId="3" fillId="7" borderId="98" xfId="0" applyFont="1" applyFill="1" applyBorder="1" applyAlignment="1" applyProtection="1">
      <alignment horizontal="center" vertical="center" textRotation="255"/>
      <protection hidden="1"/>
    </xf>
    <xf numFmtId="0" fontId="3" fillId="7" borderId="99" xfId="0" applyFont="1" applyFill="1" applyBorder="1" applyAlignment="1" applyProtection="1">
      <alignment horizontal="center" vertical="center" textRotation="255"/>
      <protection hidden="1"/>
    </xf>
    <xf numFmtId="0" fontId="3" fillId="3" borderId="63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8" fillId="4" borderId="64" xfId="0" applyNumberFormat="1" applyFont="1" applyFill="1" applyBorder="1" applyAlignment="1" applyProtection="1">
      <alignment horizontal="center" vertical="center"/>
      <protection hidden="1"/>
    </xf>
    <xf numFmtId="0" fontId="8" fillId="4" borderId="65" xfId="0" applyNumberFormat="1" applyFont="1" applyFill="1" applyBorder="1" applyAlignment="1" applyProtection="1">
      <alignment horizontal="center" vertical="center"/>
      <protection hidden="1"/>
    </xf>
    <xf numFmtId="0" fontId="8" fillId="4" borderId="66" xfId="0" applyNumberFormat="1" applyFont="1" applyFill="1" applyBorder="1" applyAlignment="1" applyProtection="1">
      <alignment horizontal="center" vertical="center"/>
      <protection hidden="1"/>
    </xf>
    <xf numFmtId="0" fontId="5" fillId="4" borderId="49" xfId="0" applyNumberFormat="1" applyFont="1" applyFill="1" applyBorder="1" applyAlignment="1" applyProtection="1">
      <alignment horizontal="center" vertical="center"/>
      <protection hidden="1"/>
    </xf>
    <xf numFmtId="0" fontId="5" fillId="4" borderId="50" xfId="0" applyNumberFormat="1" applyFont="1" applyFill="1" applyBorder="1" applyAlignment="1" applyProtection="1">
      <alignment horizontal="center" vertical="center"/>
      <protection hidden="1"/>
    </xf>
    <xf numFmtId="0" fontId="5" fillId="4" borderId="51" xfId="0" applyNumberFormat="1" applyFont="1" applyFill="1" applyBorder="1" applyAlignment="1" applyProtection="1">
      <alignment horizontal="center" vertical="center"/>
      <protection hidden="1"/>
    </xf>
    <xf numFmtId="0" fontId="5" fillId="6" borderId="0" xfId="0" applyNumberFormat="1" applyFont="1" applyFill="1" applyAlignment="1" applyProtection="1">
      <alignment horizontal="left" vertical="center"/>
      <protection hidden="1"/>
    </xf>
    <xf numFmtId="0" fontId="5" fillId="3" borderId="0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horizontal="right" vertical="center"/>
      <protection hidden="1"/>
    </xf>
    <xf numFmtId="49" fontId="5" fillId="3" borderId="0" xfId="0" applyNumberFormat="1" applyFont="1" applyFill="1" applyBorder="1" applyAlignment="1" applyProtection="1">
      <alignment horizontal="center" vertical="center"/>
    </xf>
    <xf numFmtId="0" fontId="5" fillId="3" borderId="0" xfId="0" applyNumberFormat="1" applyFont="1" applyFill="1" applyBorder="1" applyAlignment="1" applyProtection="1">
      <alignment horizontal="left" vertical="center"/>
      <protection hidden="1"/>
    </xf>
    <xf numFmtId="0" fontId="5" fillId="4" borderId="0" xfId="0" applyNumberFormat="1" applyFont="1" applyFill="1" applyBorder="1" applyAlignment="1" applyProtection="1">
      <alignment horizontal="center" vertical="center"/>
      <protection hidden="1"/>
    </xf>
    <xf numFmtId="0" fontId="3" fillId="3" borderId="75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67" xfId="0" applyNumberFormat="1" applyFont="1" applyFill="1" applyBorder="1" applyAlignment="1" applyProtection="1">
      <alignment horizontal="center" vertical="center"/>
      <protection hidden="1"/>
    </xf>
    <xf numFmtId="0" fontId="5" fillId="4" borderId="68" xfId="0" applyNumberFormat="1" applyFont="1" applyFill="1" applyBorder="1" applyAlignment="1" applyProtection="1">
      <alignment horizontal="center" vertical="center"/>
      <protection hidden="1"/>
    </xf>
    <xf numFmtId="0" fontId="5" fillId="4" borderId="69" xfId="0" applyNumberFormat="1" applyFont="1" applyFill="1" applyBorder="1" applyAlignment="1" applyProtection="1">
      <alignment horizontal="center" vertical="center"/>
      <protection hidden="1"/>
    </xf>
    <xf numFmtId="0" fontId="5" fillId="4" borderId="0" xfId="0" applyNumberFormat="1" applyFont="1" applyFill="1" applyBorder="1" applyAlignment="1" applyProtection="1">
      <alignment horizontal="right" vertical="center"/>
      <protection hidden="1"/>
    </xf>
    <xf numFmtId="0" fontId="5" fillId="4" borderId="46" xfId="0" applyNumberFormat="1" applyFont="1" applyFill="1" applyBorder="1" applyAlignment="1" applyProtection="1">
      <alignment horizontal="center" vertical="center"/>
      <protection hidden="1"/>
    </xf>
    <xf numFmtId="0" fontId="5" fillId="4" borderId="52" xfId="0" applyNumberFormat="1" applyFont="1" applyFill="1" applyBorder="1" applyAlignment="1" applyProtection="1">
      <alignment horizontal="center" vertical="center"/>
      <protection hidden="1"/>
    </xf>
    <xf numFmtId="0" fontId="5" fillId="4" borderId="53" xfId="0" applyNumberFormat="1" applyFont="1" applyFill="1" applyBorder="1" applyAlignment="1" applyProtection="1">
      <alignment horizontal="center" vertical="center"/>
      <protection hidden="1"/>
    </xf>
    <xf numFmtId="0" fontId="5" fillId="4" borderId="23" xfId="0" applyNumberFormat="1" applyFont="1" applyFill="1" applyBorder="1" applyAlignment="1" applyProtection="1">
      <alignment horizontal="center" vertical="center"/>
      <protection hidden="1"/>
    </xf>
    <xf numFmtId="0" fontId="5" fillId="4" borderId="25" xfId="0" applyNumberFormat="1" applyFont="1" applyFill="1" applyBorder="1" applyAlignment="1" applyProtection="1">
      <alignment horizontal="center" vertical="center"/>
      <protection hidden="1"/>
    </xf>
    <xf numFmtId="0" fontId="5" fillId="4" borderId="1" xfId="0" applyNumberFormat="1" applyFont="1" applyFill="1" applyBorder="1" applyAlignment="1" applyProtection="1">
      <alignment horizontal="center" vertical="center"/>
      <protection hidden="1"/>
    </xf>
    <xf numFmtId="0" fontId="5" fillId="4" borderId="47" xfId="0" applyNumberFormat="1" applyFont="1" applyFill="1" applyBorder="1" applyAlignment="1" applyProtection="1">
      <alignment horizontal="center" vertical="center"/>
      <protection hidden="1"/>
    </xf>
    <xf numFmtId="0" fontId="5" fillId="4" borderId="48" xfId="0" applyNumberFormat="1" applyFont="1" applyFill="1" applyBorder="1" applyAlignment="1" applyProtection="1">
      <alignment horizontal="center" vertical="center"/>
      <protection hidden="1"/>
    </xf>
    <xf numFmtId="0" fontId="5" fillId="4" borderId="24" xfId="0" applyNumberFormat="1" applyFont="1" applyFill="1" applyBorder="1" applyAlignment="1" applyProtection="1">
      <alignment horizontal="center" vertical="center"/>
      <protection hidden="1"/>
    </xf>
    <xf numFmtId="0" fontId="5" fillId="4" borderId="43" xfId="0" applyNumberFormat="1" applyFont="1" applyFill="1" applyBorder="1" applyAlignment="1" applyProtection="1">
      <alignment horizontal="center" vertical="center"/>
      <protection hidden="1"/>
    </xf>
    <xf numFmtId="0" fontId="5" fillId="4" borderId="12" xfId="0" applyNumberFormat="1" applyFont="1" applyFill="1" applyBorder="1" applyAlignment="1" applyProtection="1">
      <alignment horizontal="center" vertical="center"/>
      <protection hidden="1"/>
    </xf>
    <xf numFmtId="0" fontId="5" fillId="4" borderId="23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25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24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1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0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43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47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48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12" xfId="0" applyNumberFormat="1" applyFont="1" applyFill="1" applyBorder="1" applyAlignment="1" applyProtection="1">
      <alignment horizontal="left" vertical="center" shrinkToFit="1"/>
      <protection hidden="1"/>
    </xf>
    <xf numFmtId="0" fontId="5" fillId="3" borderId="9" xfId="0" applyNumberFormat="1" applyFont="1" applyFill="1" applyBorder="1" applyAlignment="1" applyProtection="1">
      <alignment horizontal="center" vertical="center"/>
      <protection hidden="1"/>
    </xf>
    <xf numFmtId="0" fontId="5" fillId="3" borderId="13" xfId="0" applyNumberFormat="1" applyFont="1" applyFill="1" applyBorder="1" applyAlignment="1" applyProtection="1">
      <alignment horizontal="center" vertical="center"/>
      <protection hidden="1"/>
    </xf>
    <xf numFmtId="0" fontId="5" fillId="3" borderId="28" xfId="0" applyNumberFormat="1" applyFont="1" applyFill="1" applyBorder="1" applyAlignment="1" applyProtection="1">
      <alignment horizontal="center" vertical="center"/>
      <protection hidden="1"/>
    </xf>
    <xf numFmtId="0" fontId="7" fillId="4" borderId="8" xfId="0" applyNumberFormat="1" applyFont="1" applyFill="1" applyBorder="1" applyAlignment="1" applyProtection="1">
      <alignment horizontal="center" vertical="center"/>
      <protection hidden="1"/>
    </xf>
    <xf numFmtId="0" fontId="7" fillId="4" borderId="15" xfId="0" applyNumberFormat="1" applyFont="1" applyFill="1" applyBorder="1" applyAlignment="1" applyProtection="1">
      <alignment horizontal="center" vertical="center"/>
      <protection hidden="1"/>
    </xf>
    <xf numFmtId="0" fontId="7" fillId="4" borderId="41" xfId="0" applyNumberFormat="1" applyFont="1" applyFill="1" applyBorder="1" applyAlignment="1" applyProtection="1">
      <alignment horizontal="center" vertical="center"/>
      <protection hidden="1"/>
    </xf>
    <xf numFmtId="0" fontId="8" fillId="3" borderId="62" xfId="0" applyNumberFormat="1" applyFont="1" applyFill="1" applyBorder="1" applyAlignment="1" applyProtection="1">
      <alignment horizontal="center" vertical="center"/>
      <protection hidden="1"/>
    </xf>
    <xf numFmtId="0" fontId="3" fillId="3" borderId="61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58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43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60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25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24" xfId="0" applyNumberFormat="1" applyFont="1" applyFill="1" applyBorder="1" applyAlignment="1" applyProtection="1">
      <alignment horizontal="center" vertical="center" wrapText="1"/>
      <protection hidden="1"/>
    </xf>
    <xf numFmtId="0" fontId="3" fillId="3" borderId="70" xfId="0" applyNumberFormat="1" applyFont="1" applyFill="1" applyBorder="1" applyAlignment="1" applyProtection="1">
      <alignment horizontal="center" vertical="center"/>
      <protection hidden="1"/>
    </xf>
    <xf numFmtId="0" fontId="3" fillId="3" borderId="71" xfId="0" applyNumberFormat="1" applyFont="1" applyFill="1" applyBorder="1" applyAlignment="1" applyProtection="1">
      <alignment horizontal="center" vertical="center"/>
      <protection hidden="1"/>
    </xf>
    <xf numFmtId="0" fontId="3" fillId="3" borderId="72" xfId="0" applyNumberFormat="1" applyFont="1" applyFill="1" applyBorder="1" applyAlignment="1" applyProtection="1">
      <alignment horizontal="center" vertical="center"/>
      <protection hidden="1"/>
    </xf>
    <xf numFmtId="0" fontId="3" fillId="3" borderId="73" xfId="0" applyNumberFormat="1" applyFont="1" applyFill="1" applyBorder="1" applyAlignment="1" applyProtection="1">
      <alignment horizontal="center" vertical="center"/>
      <protection hidden="1"/>
    </xf>
    <xf numFmtId="0" fontId="3" fillId="3" borderId="93" xfId="0" applyNumberFormat="1" applyFont="1" applyFill="1" applyBorder="1" applyAlignment="1" applyProtection="1">
      <alignment horizontal="center" vertical="center"/>
      <protection hidden="1"/>
    </xf>
    <xf numFmtId="0" fontId="3" fillId="3" borderId="94" xfId="0" applyNumberFormat="1" applyFont="1" applyFill="1" applyBorder="1" applyAlignment="1" applyProtection="1">
      <alignment horizontal="center" vertical="center"/>
      <protection hidden="1"/>
    </xf>
    <xf numFmtId="0" fontId="7" fillId="3" borderId="61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16" xfId="0" applyNumberFormat="1" applyFont="1" applyFill="1" applyBorder="1" applyAlignment="1" applyProtection="1">
      <alignment horizontal="center" vertical="center"/>
      <protection hidden="1"/>
    </xf>
    <xf numFmtId="0" fontId="7" fillId="3" borderId="56" xfId="0" applyNumberFormat="1" applyFont="1" applyFill="1" applyBorder="1" applyAlignment="1" applyProtection="1">
      <alignment horizontal="center" vertical="center"/>
      <protection hidden="1"/>
    </xf>
    <xf numFmtId="0" fontId="7" fillId="3" borderId="20" xfId="0" applyNumberFormat="1" applyFont="1" applyFill="1" applyBorder="1" applyAlignment="1" applyProtection="1">
      <alignment horizontal="center" vertical="center"/>
      <protection hidden="1"/>
    </xf>
    <xf numFmtId="0" fontId="7" fillId="3" borderId="21" xfId="0" applyNumberFormat="1" applyFont="1" applyFill="1" applyBorder="1" applyAlignment="1" applyProtection="1">
      <alignment horizontal="center" vertical="center"/>
      <protection hidden="1"/>
    </xf>
    <xf numFmtId="0" fontId="7" fillId="3" borderId="22" xfId="0" applyNumberFormat="1" applyFont="1" applyFill="1" applyBorder="1" applyAlignment="1" applyProtection="1">
      <alignment horizontal="center" vertical="center"/>
      <protection hidden="1"/>
    </xf>
    <xf numFmtId="0" fontId="6" fillId="6" borderId="2" xfId="0" applyNumberFormat="1" applyFont="1" applyFill="1" applyBorder="1" applyAlignment="1" applyProtection="1">
      <alignment horizontal="center" vertical="center"/>
      <protection hidden="1"/>
    </xf>
    <xf numFmtId="0" fontId="6" fillId="6" borderId="0" xfId="0" applyNumberFormat="1" applyFont="1" applyFill="1" applyBorder="1" applyAlignment="1" applyProtection="1">
      <alignment horizontal="center" vertical="center"/>
      <protection hidden="1"/>
    </xf>
    <xf numFmtId="0" fontId="6" fillId="6" borderId="45" xfId="0" applyNumberFormat="1" applyFont="1" applyFill="1" applyBorder="1" applyAlignment="1" applyProtection="1">
      <alignment horizontal="center" vertical="center"/>
      <protection hidden="1"/>
    </xf>
    <xf numFmtId="0" fontId="5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25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24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43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57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16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58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57" xfId="0" applyFont="1" applyFill="1" applyBorder="1" applyAlignment="1" applyProtection="1">
      <alignment horizontal="center" vertical="center"/>
      <protection hidden="1"/>
    </xf>
    <xf numFmtId="0" fontId="5" fillId="3" borderId="16" xfId="0" applyFont="1" applyFill="1" applyBorder="1" applyAlignment="1" applyProtection="1">
      <alignment horizontal="center" vertical="center"/>
      <protection hidden="1"/>
    </xf>
    <xf numFmtId="0" fontId="5" fillId="3" borderId="58" xfId="0" applyFont="1" applyFill="1" applyBorder="1" applyAlignment="1" applyProtection="1">
      <alignment horizontal="center" vertical="center"/>
      <protection hidden="1"/>
    </xf>
    <xf numFmtId="0" fontId="5" fillId="3" borderId="1" xfId="0" applyFont="1" applyFill="1" applyBorder="1" applyAlignment="1" applyProtection="1">
      <alignment horizontal="center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5" fillId="3" borderId="43" xfId="0" applyFont="1" applyFill="1" applyBorder="1" applyAlignment="1" applyProtection="1">
      <alignment horizontal="center" vertical="center"/>
      <protection hidden="1"/>
    </xf>
    <xf numFmtId="0" fontId="5" fillId="4" borderId="54" xfId="0" applyNumberFormat="1" applyFont="1" applyFill="1" applyBorder="1" applyAlignment="1" applyProtection="1">
      <alignment horizontal="center" vertical="center"/>
      <protection hidden="1"/>
    </xf>
    <xf numFmtId="0" fontId="5" fillId="4" borderId="92" xfId="0" applyNumberFormat="1" applyFont="1" applyFill="1" applyBorder="1" applyAlignment="1" applyProtection="1">
      <alignment horizontal="center" vertical="center"/>
      <protection hidden="1"/>
    </xf>
    <xf numFmtId="0" fontId="5" fillId="4" borderId="55" xfId="0" applyNumberFormat="1" applyFont="1" applyFill="1" applyBorder="1" applyAlignment="1" applyProtection="1">
      <alignment horizontal="center" vertical="center"/>
      <protection hidden="1"/>
    </xf>
    <xf numFmtId="0" fontId="5" fillId="4" borderId="90" xfId="0" applyNumberFormat="1" applyFont="1" applyFill="1" applyBorder="1" applyAlignment="1" applyProtection="1">
      <alignment horizontal="center" vertical="center"/>
      <protection hidden="1"/>
    </xf>
    <xf numFmtId="0" fontId="8" fillId="3" borderId="57" xfId="0" applyNumberFormat="1" applyFont="1" applyFill="1" applyBorder="1" applyAlignment="1" applyProtection="1">
      <alignment horizontal="center" vertical="center"/>
      <protection hidden="1"/>
    </xf>
    <xf numFmtId="0" fontId="8" fillId="3" borderId="58" xfId="0" applyNumberFormat="1" applyFont="1" applyFill="1" applyBorder="1" applyAlignment="1" applyProtection="1">
      <alignment horizontal="center" vertical="center"/>
      <protection hidden="1"/>
    </xf>
    <xf numFmtId="0" fontId="8" fillId="3" borderId="1" xfId="0" applyNumberFormat="1" applyFont="1" applyFill="1" applyBorder="1" applyAlignment="1" applyProtection="1">
      <alignment horizontal="center" vertical="center"/>
      <protection hidden="1"/>
    </xf>
    <xf numFmtId="0" fontId="8" fillId="3" borderId="43" xfId="0" applyNumberFormat="1" applyFont="1" applyFill="1" applyBorder="1" applyAlignment="1" applyProtection="1">
      <alignment horizontal="center" vertical="center"/>
      <protection hidden="1"/>
    </xf>
    <xf numFmtId="0" fontId="5" fillId="4" borderId="57" xfId="0" applyNumberFormat="1" applyFont="1" applyFill="1" applyBorder="1" applyAlignment="1" applyProtection="1">
      <alignment horizontal="center" vertical="center"/>
      <protection hidden="1"/>
    </xf>
    <xf numFmtId="0" fontId="5" fillId="4" borderId="58" xfId="0" applyNumberFormat="1" applyFont="1" applyFill="1" applyBorder="1" applyAlignment="1" applyProtection="1">
      <alignment horizontal="center" vertical="center"/>
      <protection hidden="1"/>
    </xf>
    <xf numFmtId="0" fontId="5" fillId="3" borderId="57" xfId="0" applyNumberFormat="1" applyFont="1" applyFill="1" applyBorder="1" applyAlignment="1" applyProtection="1">
      <alignment horizontal="center" vertical="center"/>
      <protection hidden="1"/>
    </xf>
    <xf numFmtId="0" fontId="5" fillId="3" borderId="16" xfId="0" applyNumberFormat="1" applyFont="1" applyFill="1" applyBorder="1" applyAlignment="1" applyProtection="1">
      <alignment horizontal="center" vertical="center"/>
      <protection hidden="1"/>
    </xf>
    <xf numFmtId="0" fontId="5" fillId="3" borderId="58" xfId="0" applyNumberFormat="1" applyFont="1" applyFill="1" applyBorder="1" applyAlignment="1" applyProtection="1">
      <alignment horizontal="center" vertical="center"/>
      <protection hidden="1"/>
    </xf>
    <xf numFmtId="0" fontId="5" fillId="3" borderId="1" xfId="0" applyNumberFormat="1" applyFont="1" applyFill="1" applyBorder="1" applyAlignment="1" applyProtection="1">
      <alignment horizontal="center" vertical="center"/>
      <protection hidden="1"/>
    </xf>
    <xf numFmtId="0" fontId="5" fillId="3" borderId="43" xfId="0" applyNumberFormat="1" applyFont="1" applyFill="1" applyBorder="1" applyAlignment="1" applyProtection="1">
      <alignment horizontal="center" vertical="center"/>
      <protection hidden="1"/>
    </xf>
    <xf numFmtId="0" fontId="8" fillId="3" borderId="0" xfId="0" applyNumberFormat="1" applyFont="1" applyFill="1" applyBorder="1" applyAlignment="1" applyProtection="1">
      <alignment horizontal="center" vertical="center"/>
      <protection hidden="1"/>
    </xf>
    <xf numFmtId="0" fontId="5" fillId="4" borderId="95" xfId="0" applyNumberFormat="1" applyFont="1" applyFill="1" applyBorder="1" applyAlignment="1" applyProtection="1">
      <alignment horizontal="center" vertical="center"/>
      <protection hidden="1"/>
    </xf>
    <xf numFmtId="0" fontId="5" fillId="4" borderId="96" xfId="0" applyNumberFormat="1" applyFont="1" applyFill="1" applyBorder="1" applyAlignment="1" applyProtection="1">
      <alignment horizontal="center" vertical="center"/>
      <protection hidden="1"/>
    </xf>
    <xf numFmtId="0" fontId="5" fillId="4" borderId="59" xfId="0" applyNumberFormat="1" applyFont="1" applyFill="1" applyBorder="1" applyAlignment="1" applyProtection="1">
      <alignment horizontal="center" vertical="center"/>
      <protection hidden="1"/>
    </xf>
    <xf numFmtId="0" fontId="5" fillId="4" borderId="91" xfId="0" applyNumberFormat="1" applyFont="1" applyFill="1" applyBorder="1" applyAlignment="1" applyProtection="1">
      <alignment horizontal="center" vertical="center"/>
      <protection hidden="1"/>
    </xf>
    <xf numFmtId="0" fontId="8" fillId="3" borderId="74" xfId="0" applyNumberFormat="1" applyFont="1" applyFill="1" applyBorder="1" applyAlignment="1" applyProtection="1">
      <alignment horizontal="center" vertical="center"/>
      <protection hidden="1"/>
    </xf>
    <xf numFmtId="0" fontId="5" fillId="4" borderId="57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16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58" xfId="0" applyNumberFormat="1" applyFont="1" applyFill="1" applyBorder="1" applyAlignment="1" applyProtection="1">
      <alignment horizontal="left" vertical="center" shrinkToFit="1"/>
      <protection hidden="1"/>
    </xf>
    <xf numFmtId="0" fontId="8" fillId="4" borderId="57" xfId="0" applyFont="1" applyFill="1" applyBorder="1" applyAlignment="1" applyProtection="1">
      <alignment horizontal="center" vertical="center" shrinkToFit="1"/>
      <protection hidden="1"/>
    </xf>
    <xf numFmtId="0" fontId="8" fillId="4" borderId="16" xfId="0" applyFont="1" applyFill="1" applyBorder="1" applyAlignment="1" applyProtection="1">
      <alignment horizontal="center" vertical="center" shrinkToFit="1"/>
      <protection hidden="1"/>
    </xf>
    <xf numFmtId="0" fontId="8" fillId="4" borderId="58" xfId="0" applyFont="1" applyFill="1" applyBorder="1" applyAlignment="1" applyProtection="1">
      <alignment horizontal="center" vertical="center" shrinkToFit="1"/>
      <protection hidden="1"/>
    </xf>
    <xf numFmtId="0" fontId="8" fillId="4" borderId="1" xfId="0" applyFont="1" applyFill="1" applyBorder="1" applyAlignment="1" applyProtection="1">
      <alignment horizontal="center" vertical="center" shrinkToFit="1"/>
      <protection hidden="1"/>
    </xf>
    <xf numFmtId="0" fontId="8" fillId="4" borderId="0" xfId="0" applyFont="1" applyFill="1" applyBorder="1" applyAlignment="1" applyProtection="1">
      <alignment horizontal="center" vertical="center" shrinkToFit="1"/>
      <protection hidden="1"/>
    </xf>
    <xf numFmtId="0" fontId="8" fillId="4" borderId="43" xfId="0" applyFont="1" applyFill="1" applyBorder="1" applyAlignment="1" applyProtection="1">
      <alignment horizontal="center" vertical="center" shrinkToFit="1"/>
      <protection hidden="1"/>
    </xf>
    <xf numFmtId="0" fontId="5" fillId="4" borderId="16" xfId="0" applyNumberFormat="1" applyFont="1" applyFill="1" applyBorder="1" applyAlignment="1" applyProtection="1">
      <alignment horizontal="center" vertical="center"/>
      <protection hidden="1"/>
    </xf>
    <xf numFmtId="0" fontId="8" fillId="4" borderId="23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25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24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1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0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43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30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21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31" xfId="0" applyNumberFormat="1" applyFont="1" applyFill="1" applyBorder="1" applyAlignment="1" applyProtection="1">
      <alignment horizontal="left" vertical="center" shrinkToFit="1"/>
      <protection hidden="1"/>
    </xf>
    <xf numFmtId="0" fontId="5" fillId="4" borderId="47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48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12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30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21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31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47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48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12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30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21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31" xfId="0" applyNumberFormat="1" applyFont="1" applyFill="1" applyBorder="1" applyAlignment="1" applyProtection="1">
      <alignment horizontal="center" vertical="center" shrinkToFit="1"/>
      <protection hidden="1"/>
    </xf>
    <xf numFmtId="179" fontId="5" fillId="6" borderId="0" xfId="0" applyNumberFormat="1" applyFont="1" applyFill="1" applyBorder="1" applyAlignment="1" applyProtection="1">
      <alignment horizontal="center" vertical="center"/>
      <protection hidden="1"/>
    </xf>
    <xf numFmtId="179" fontId="5" fillId="0" borderId="0" xfId="0" applyNumberFormat="1" applyFont="1" applyFill="1" applyBorder="1" applyAlignment="1" applyProtection="1">
      <alignment horizontal="center" vertical="center"/>
      <protection hidden="1"/>
    </xf>
    <xf numFmtId="0" fontId="5" fillId="4" borderId="5" xfId="0" applyNumberFormat="1" applyFont="1" applyFill="1" applyBorder="1" applyAlignment="1" applyProtection="1">
      <alignment horizontal="center" vertical="center"/>
      <protection hidden="1"/>
    </xf>
    <xf numFmtId="0" fontId="5" fillId="4" borderId="6" xfId="0" applyNumberFormat="1" applyFont="1" applyFill="1" applyBorder="1" applyAlignment="1" applyProtection="1">
      <alignment horizontal="center" vertical="center"/>
      <protection hidden="1"/>
    </xf>
    <xf numFmtId="0" fontId="5" fillId="4" borderId="18" xfId="0" applyNumberFormat="1" applyFont="1" applyFill="1" applyBorder="1" applyAlignment="1" applyProtection="1">
      <alignment horizontal="center" vertical="center"/>
      <protection hidden="1"/>
    </xf>
    <xf numFmtId="0" fontId="5" fillId="4" borderId="30" xfId="0" applyNumberFormat="1" applyFont="1" applyFill="1" applyBorder="1" applyAlignment="1" applyProtection="1">
      <alignment horizontal="center" vertical="center"/>
      <protection hidden="1"/>
    </xf>
    <xf numFmtId="0" fontId="5" fillId="4" borderId="31" xfId="0" applyNumberFormat="1" applyFont="1" applyFill="1" applyBorder="1" applyAlignment="1" applyProtection="1">
      <alignment horizontal="center" vertical="center"/>
      <protection hidden="1"/>
    </xf>
    <xf numFmtId="0" fontId="5" fillId="4" borderId="21" xfId="0" applyNumberFormat="1" applyFont="1" applyFill="1" applyBorder="1" applyAlignment="1" applyProtection="1">
      <alignment horizontal="center" vertical="center"/>
      <protection hidden="1"/>
    </xf>
    <xf numFmtId="0" fontId="3" fillId="8" borderId="87" xfId="0" applyNumberFormat="1" applyFont="1" applyFill="1" applyBorder="1" applyAlignment="1" applyProtection="1">
      <alignment horizontal="center" vertical="center"/>
      <protection hidden="1"/>
    </xf>
    <xf numFmtId="0" fontId="3" fillId="8" borderId="88" xfId="0" applyNumberFormat="1" applyFont="1" applyFill="1" applyBorder="1" applyAlignment="1" applyProtection="1">
      <alignment horizontal="center" vertical="center"/>
      <protection hidden="1"/>
    </xf>
    <xf numFmtId="0" fontId="3" fillId="8" borderId="89" xfId="0" applyNumberFormat="1" applyFont="1" applyFill="1" applyBorder="1" applyAlignment="1" applyProtection="1">
      <alignment horizontal="center" vertical="center"/>
      <protection hidden="1"/>
    </xf>
    <xf numFmtId="0" fontId="8" fillId="3" borderId="57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56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1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8" fillId="3" borderId="45" xfId="0" applyNumberFormat="1" applyFont="1" applyFill="1" applyBorder="1" applyAlignment="1" applyProtection="1">
      <alignment horizontal="center" vertical="center" wrapText="1"/>
      <protection hidden="1"/>
    </xf>
    <xf numFmtId="176" fontId="5" fillId="3" borderId="86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19" xfId="0" applyNumberFormat="1" applyFont="1" applyFill="1" applyBorder="1" applyAlignment="1" applyProtection="1">
      <alignment horizontal="center" vertical="center"/>
      <protection hidden="1"/>
    </xf>
    <xf numFmtId="0" fontId="5" fillId="4" borderId="85" xfId="0" applyNumberFormat="1" applyFont="1" applyFill="1" applyBorder="1" applyAlignment="1" applyProtection="1">
      <alignment horizontal="center" vertical="center"/>
      <protection hidden="1"/>
    </xf>
    <xf numFmtId="0" fontId="5" fillId="4" borderId="37" xfId="0" applyNumberFormat="1" applyFont="1" applyFill="1" applyBorder="1" applyAlignment="1" applyProtection="1">
      <alignment horizontal="center" vertical="center"/>
      <protection hidden="1"/>
    </xf>
    <xf numFmtId="0" fontId="5" fillId="4" borderId="23" xfId="0" applyFont="1" applyFill="1" applyBorder="1" applyAlignment="1" applyProtection="1">
      <alignment horizontal="center" vertical="center" shrinkToFit="1"/>
      <protection hidden="1"/>
    </xf>
    <xf numFmtId="0" fontId="5" fillId="4" borderId="24" xfId="0" applyFont="1" applyFill="1" applyBorder="1" applyAlignment="1" applyProtection="1">
      <alignment horizontal="center" vertical="center" shrinkToFit="1"/>
      <protection hidden="1"/>
    </xf>
    <xf numFmtId="0" fontId="5" fillId="4" borderId="47" xfId="0" applyFont="1" applyFill="1" applyBorder="1" applyAlignment="1" applyProtection="1">
      <alignment horizontal="center" vertical="center" shrinkToFit="1"/>
      <protection hidden="1"/>
    </xf>
    <xf numFmtId="0" fontId="5" fillId="4" borderId="12" xfId="0" applyFont="1" applyFill="1" applyBorder="1" applyAlignment="1" applyProtection="1">
      <alignment horizontal="center" vertical="center" shrinkToFit="1"/>
      <protection hidden="1"/>
    </xf>
    <xf numFmtId="0" fontId="5" fillId="4" borderId="1" xfId="0" applyFont="1" applyFill="1" applyBorder="1" applyAlignment="1" applyProtection="1">
      <alignment horizontal="center" vertical="center" shrinkToFit="1"/>
      <protection hidden="1"/>
    </xf>
    <xf numFmtId="0" fontId="5" fillId="4" borderId="43" xfId="0" applyFont="1" applyFill="1" applyBorder="1" applyAlignment="1" applyProtection="1">
      <alignment horizontal="center" vertical="center" shrinkToFit="1"/>
      <protection hidden="1"/>
    </xf>
    <xf numFmtId="0" fontId="5" fillId="4" borderId="5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18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26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14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3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26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14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3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0" xfId="0" applyNumberFormat="1" applyFont="1" applyFill="1" applyBorder="1" applyAlignment="1" applyProtection="1">
      <alignment vertical="center"/>
      <protection hidden="1"/>
    </xf>
    <xf numFmtId="0" fontId="8" fillId="4" borderId="5" xfId="0" applyNumberFormat="1" applyFont="1" applyFill="1" applyBorder="1" applyAlignment="1" applyProtection="1">
      <alignment horizontal="center" vertical="center" shrinkToFit="1"/>
      <protection hidden="1"/>
    </xf>
    <xf numFmtId="0" fontId="6" fillId="3" borderId="0" xfId="0" applyNumberFormat="1" applyFont="1" applyFill="1" applyAlignment="1" applyProtection="1">
      <alignment horizontal="center" vertical="center"/>
      <protection hidden="1"/>
    </xf>
    <xf numFmtId="0" fontId="8" fillId="3" borderId="84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6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6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6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75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5" xfId="0" applyFont="1" applyFill="1" applyBorder="1" applyAlignment="1" applyProtection="1">
      <alignment horizontal="center" vertical="center" shrinkToFit="1"/>
      <protection hidden="1"/>
    </xf>
    <xf numFmtId="0" fontId="5" fillId="4" borderId="44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76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71" xfId="0" applyFont="1" applyFill="1" applyBorder="1" applyAlignment="1" applyProtection="1">
      <alignment horizontal="center" vertical="center" shrinkToFit="1"/>
      <protection hidden="1"/>
    </xf>
    <xf numFmtId="0" fontId="5" fillId="3" borderId="80" xfId="0" applyFont="1" applyFill="1" applyBorder="1" applyAlignment="1" applyProtection="1">
      <alignment horizontal="center" vertical="center" shrinkToFit="1"/>
      <protection hidden="1"/>
    </xf>
    <xf numFmtId="0" fontId="5" fillId="3" borderId="57" xfId="0" applyFont="1" applyFill="1" applyBorder="1" applyAlignment="1" applyProtection="1">
      <alignment horizontal="center" vertical="center" shrinkToFit="1"/>
      <protection hidden="1"/>
    </xf>
    <xf numFmtId="0" fontId="5" fillId="3" borderId="16" xfId="0" applyFont="1" applyFill="1" applyBorder="1" applyAlignment="1" applyProtection="1">
      <alignment horizontal="center" vertical="center" shrinkToFit="1"/>
      <protection hidden="1"/>
    </xf>
    <xf numFmtId="0" fontId="5" fillId="3" borderId="56" xfId="0" applyFont="1" applyFill="1" applyBorder="1" applyAlignment="1" applyProtection="1">
      <alignment horizontal="center" vertical="center" shrinkToFit="1"/>
      <protection hidden="1"/>
    </xf>
    <xf numFmtId="0" fontId="5" fillId="3" borderId="47" xfId="0" applyFont="1" applyFill="1" applyBorder="1" applyAlignment="1" applyProtection="1">
      <alignment horizontal="center" vertical="center" shrinkToFit="1"/>
      <protection hidden="1"/>
    </xf>
    <xf numFmtId="0" fontId="5" fillId="3" borderId="48" xfId="0" applyFont="1" applyFill="1" applyBorder="1" applyAlignment="1" applyProtection="1">
      <alignment horizontal="center" vertical="center" shrinkToFit="1"/>
      <protection hidden="1"/>
    </xf>
    <xf numFmtId="0" fontId="5" fillId="3" borderId="76" xfId="0" applyFont="1" applyFill="1" applyBorder="1" applyAlignment="1" applyProtection="1">
      <alignment horizontal="center" vertical="center" shrinkToFit="1"/>
      <protection hidden="1"/>
    </xf>
    <xf numFmtId="0" fontId="5" fillId="3" borderId="63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19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19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63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5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22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30" xfId="0" applyFont="1" applyFill="1" applyBorder="1" applyAlignment="1" applyProtection="1">
      <alignment horizontal="center" vertical="center" shrinkToFit="1"/>
      <protection hidden="1"/>
    </xf>
    <xf numFmtId="0" fontId="5" fillId="4" borderId="31" xfId="0" applyFont="1" applyFill="1" applyBorder="1" applyAlignment="1" applyProtection="1">
      <alignment horizontal="center" vertical="center" shrinkToFit="1"/>
      <protection hidden="1"/>
    </xf>
    <xf numFmtId="0" fontId="5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15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4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75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6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5" xfId="0" applyFont="1" applyFill="1" applyBorder="1" applyAlignment="1" applyProtection="1">
      <alignment horizontal="center" vertical="center" shrinkToFit="1"/>
      <protection hidden="1"/>
    </xf>
    <xf numFmtId="0" fontId="8" fillId="3" borderId="77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78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79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46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52" xfId="0" applyNumberFormat="1" applyFont="1" applyFill="1" applyBorder="1" applyAlignment="1" applyProtection="1">
      <alignment horizontal="center" vertical="center" shrinkToFit="1"/>
      <protection hidden="1"/>
    </xf>
    <xf numFmtId="0" fontId="8" fillId="3" borderId="53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84" xfId="0" applyNumberFormat="1" applyFont="1" applyFill="1" applyBorder="1" applyAlignment="1" applyProtection="1">
      <alignment horizontal="center" vertical="center" shrinkToFit="1"/>
      <protection hidden="1"/>
    </xf>
    <xf numFmtId="0" fontId="3" fillId="3" borderId="6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6" xfId="0" applyFont="1" applyFill="1" applyBorder="1" applyAlignment="1" applyProtection="1">
      <alignment horizontal="center" vertical="center" shrinkToFit="1"/>
      <protection hidden="1"/>
    </xf>
    <xf numFmtId="0" fontId="5" fillId="3" borderId="60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25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24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2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0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43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11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48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12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20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21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31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23" xfId="0" applyFont="1" applyFill="1" applyBorder="1" applyAlignment="1" applyProtection="1">
      <alignment horizontal="center" vertical="center" shrinkToFit="1"/>
      <protection hidden="1"/>
    </xf>
    <xf numFmtId="0" fontId="5" fillId="3" borderId="24" xfId="0" applyFont="1" applyFill="1" applyBorder="1" applyAlignment="1" applyProtection="1">
      <alignment horizontal="center" vertical="center" shrinkToFit="1"/>
      <protection hidden="1"/>
    </xf>
    <xf numFmtId="0" fontId="5" fillId="3" borderId="12" xfId="0" applyFont="1" applyFill="1" applyBorder="1" applyAlignment="1" applyProtection="1">
      <alignment horizontal="center" vertical="center" shrinkToFit="1"/>
      <protection hidden="1"/>
    </xf>
    <xf numFmtId="0" fontId="5" fillId="4" borderId="85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37" xfId="0" applyNumberFormat="1" applyFont="1" applyFill="1" applyBorder="1" applyAlignment="1" applyProtection="1">
      <alignment horizontal="center" vertical="center" shrinkToFit="1"/>
      <protection hidden="1"/>
    </xf>
    <xf numFmtId="178" fontId="5" fillId="4" borderId="57" xfId="0" applyNumberFormat="1" applyFont="1" applyFill="1" applyBorder="1" applyAlignment="1" applyProtection="1">
      <alignment horizontal="center" vertical="center" shrinkToFit="1"/>
      <protection hidden="1"/>
    </xf>
    <xf numFmtId="178" fontId="5" fillId="4" borderId="16" xfId="0" applyNumberFormat="1" applyFont="1" applyFill="1" applyBorder="1" applyAlignment="1" applyProtection="1">
      <alignment horizontal="center" vertical="center" shrinkToFit="1"/>
      <protection hidden="1"/>
    </xf>
    <xf numFmtId="178" fontId="5" fillId="4" borderId="58" xfId="0" applyNumberFormat="1" applyFont="1" applyFill="1" applyBorder="1" applyAlignment="1" applyProtection="1">
      <alignment horizontal="center" vertical="center" shrinkToFit="1"/>
      <protection hidden="1"/>
    </xf>
    <xf numFmtId="178" fontId="5" fillId="4" borderId="47" xfId="0" applyNumberFormat="1" applyFont="1" applyFill="1" applyBorder="1" applyAlignment="1" applyProtection="1">
      <alignment horizontal="center" vertical="center" shrinkToFit="1"/>
      <protection hidden="1"/>
    </xf>
    <xf numFmtId="178" fontId="5" fillId="4" borderId="48" xfId="0" applyNumberFormat="1" applyFont="1" applyFill="1" applyBorder="1" applyAlignment="1" applyProtection="1">
      <alignment horizontal="center" vertical="center" shrinkToFit="1"/>
      <protection hidden="1"/>
    </xf>
    <xf numFmtId="178" fontId="5" fillId="4" borderId="12" xfId="0" applyNumberFormat="1" applyFont="1" applyFill="1" applyBorder="1" applyAlignment="1" applyProtection="1">
      <alignment horizontal="center" vertical="center" shrinkToFit="1"/>
      <protection hidden="1"/>
    </xf>
    <xf numFmtId="0" fontId="5" fillId="4" borderId="56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17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15" xfId="0" applyNumberFormat="1" applyFont="1" applyFill="1" applyBorder="1" applyAlignment="1" applyProtection="1">
      <alignment horizontal="center" vertical="center" shrinkToFit="1"/>
      <protection hidden="1"/>
    </xf>
    <xf numFmtId="0" fontId="8" fillId="4" borderId="41" xfId="0" applyNumberFormat="1" applyFont="1" applyFill="1" applyBorder="1" applyAlignment="1" applyProtection="1">
      <alignment horizontal="center" vertical="center" shrinkToFit="1"/>
      <protection hidden="1"/>
    </xf>
    <xf numFmtId="0" fontId="6" fillId="3" borderId="0" xfId="0" applyNumberFormat="1" applyFont="1" applyFill="1" applyAlignment="1" applyProtection="1">
      <alignment horizontal="left"/>
      <protection hidden="1"/>
    </xf>
    <xf numFmtId="0" fontId="6" fillId="3" borderId="0" xfId="0" applyNumberFormat="1" applyFont="1" applyFill="1" applyBorder="1" applyAlignment="1" applyProtection="1">
      <alignment horizontal="left"/>
      <protection hidden="1"/>
    </xf>
    <xf numFmtId="0" fontId="6" fillId="3" borderId="0" xfId="0" applyNumberFormat="1" applyFont="1" applyFill="1" applyAlignment="1" applyProtection="1">
      <alignment horizontal="left" shrinkToFit="1"/>
      <protection hidden="1"/>
    </xf>
    <xf numFmtId="0" fontId="6" fillId="3" borderId="0" xfId="0" applyNumberFormat="1" applyFont="1" applyFill="1" applyBorder="1" applyAlignment="1" applyProtection="1">
      <alignment horizontal="left" shrinkToFit="1"/>
      <protection hidden="1"/>
    </xf>
    <xf numFmtId="0" fontId="7" fillId="3" borderId="56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2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7" fillId="3" borderId="45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6" xfId="0" applyFont="1" applyFill="1" applyBorder="1" applyAlignment="1" applyProtection="1">
      <alignment horizontal="center" vertical="center" shrinkToFit="1"/>
      <protection hidden="1"/>
    </xf>
    <xf numFmtId="0" fontId="5" fillId="4" borderId="37" xfId="0" applyNumberFormat="1" applyFont="1" applyFill="1" applyBorder="1" applyAlignment="1" applyProtection="1">
      <alignment horizontal="center" vertical="center" shrinkToFit="1"/>
      <protection hidden="1"/>
    </xf>
    <xf numFmtId="0" fontId="5" fillId="3" borderId="42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29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7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63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5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42" xfId="0" applyNumberFormat="1" applyFont="1" applyFill="1" applyBorder="1" applyAlignment="1" applyProtection="1">
      <alignment horizontal="center" vertical="center"/>
      <protection hidden="1"/>
    </xf>
    <xf numFmtId="0" fontId="5" fillId="3" borderId="29" xfId="0" applyNumberFormat="1" applyFont="1" applyFill="1" applyBorder="1" applyAlignment="1" applyProtection="1">
      <alignment horizontal="center" vertical="center"/>
      <protection hidden="1"/>
    </xf>
    <xf numFmtId="0" fontId="5" fillId="3" borderId="63" xfId="0" applyNumberFormat="1" applyFont="1" applyFill="1" applyBorder="1" applyAlignment="1" applyProtection="1">
      <alignment horizontal="center" vertical="center"/>
      <protection hidden="1"/>
    </xf>
    <xf numFmtId="0" fontId="5" fillId="3" borderId="5" xfId="0" applyNumberFormat="1" applyFont="1" applyFill="1" applyBorder="1" applyAlignment="1" applyProtection="1">
      <alignment horizontal="center" vertical="center"/>
      <protection hidden="1"/>
    </xf>
    <xf numFmtId="0" fontId="7" fillId="3" borderId="35" xfId="0" applyNumberFormat="1" applyFont="1" applyFill="1" applyBorder="1" applyAlignment="1" applyProtection="1">
      <alignment horizontal="center" vertical="center"/>
      <protection hidden="1"/>
    </xf>
    <xf numFmtId="0" fontId="7" fillId="3" borderId="81" xfId="0" applyNumberFormat="1" applyFont="1" applyFill="1" applyBorder="1" applyAlignment="1" applyProtection="1">
      <alignment horizontal="center" vertical="center"/>
      <protection hidden="1"/>
    </xf>
    <xf numFmtId="0" fontId="7" fillId="3" borderId="82" xfId="0" applyNumberFormat="1" applyFont="1" applyFill="1" applyBorder="1" applyAlignment="1" applyProtection="1">
      <alignment horizontal="center" vertical="center"/>
      <protection hidden="1"/>
    </xf>
    <xf numFmtId="0" fontId="7" fillId="3" borderId="83" xfId="0" applyNumberFormat="1" applyFont="1" applyFill="1" applyBorder="1" applyAlignment="1" applyProtection="1">
      <alignment horizontal="center" vertical="center"/>
      <protection hidden="1"/>
    </xf>
    <xf numFmtId="0" fontId="7" fillId="3" borderId="38" xfId="0" applyNumberFormat="1" applyFont="1" applyFill="1" applyBorder="1" applyAlignment="1" applyProtection="1">
      <alignment horizontal="center" vertical="center"/>
      <protection hidden="1"/>
    </xf>
    <xf numFmtId="0" fontId="7" fillId="3" borderId="39" xfId="0" applyNumberFormat="1" applyFont="1" applyFill="1" applyBorder="1" applyAlignment="1" applyProtection="1">
      <alignment horizontal="center" vertical="center"/>
      <protection hidden="1"/>
    </xf>
    <xf numFmtId="0" fontId="5" fillId="3" borderId="40" xfId="0" applyNumberFormat="1" applyFont="1" applyFill="1" applyBorder="1" applyAlignment="1" applyProtection="1">
      <alignment horizontal="center" vertical="center"/>
      <protection hidden="1"/>
    </xf>
    <xf numFmtId="0" fontId="5" fillId="3" borderId="18" xfId="0" applyNumberFormat="1" applyFont="1" applyFill="1" applyBorder="1" applyAlignment="1" applyProtection="1">
      <alignment horizontal="center" vertical="center"/>
      <protection hidden="1"/>
    </xf>
    <xf numFmtId="0" fontId="5" fillId="3" borderId="0" xfId="0" applyNumberFormat="1" applyFont="1" applyFill="1" applyBorder="1" applyAlignment="1" applyProtection="1">
      <alignment horizontal="center" vertical="center" wrapText="1"/>
      <protection hidden="1"/>
    </xf>
    <xf numFmtId="0" fontId="5" fillId="3" borderId="16" xfId="0" applyNumberFormat="1" applyFont="1" applyFill="1" applyBorder="1" applyAlignment="1" applyProtection="1">
      <alignment horizontal="center" vertical="center" wrapText="1"/>
      <protection hidden="1"/>
    </xf>
    <xf numFmtId="0" fontId="5" fillId="4" borderId="44" xfId="0" applyNumberFormat="1" applyFont="1" applyFill="1" applyBorder="1" applyAlignment="1" applyProtection="1">
      <alignment horizontal="center" vertical="center"/>
      <protection hidden="1"/>
    </xf>
    <xf numFmtId="0" fontId="5" fillId="4" borderId="76" xfId="0" applyNumberFormat="1" applyFont="1" applyFill="1" applyBorder="1" applyAlignment="1" applyProtection="1">
      <alignment horizontal="center" vertical="center"/>
      <protection hidden="1"/>
    </xf>
    <xf numFmtId="0" fontId="5" fillId="4" borderId="22" xfId="0" applyNumberFormat="1" applyFont="1" applyFill="1" applyBorder="1" applyAlignment="1" applyProtection="1">
      <alignment horizontal="center" vertical="center"/>
      <protection hidden="1"/>
    </xf>
    <xf numFmtId="0" fontId="3" fillId="9" borderId="32" xfId="0" applyFont="1" applyFill="1" applyBorder="1" applyAlignment="1" applyProtection="1">
      <alignment horizontal="left" vertical="center"/>
      <protection locked="0"/>
    </xf>
    <xf numFmtId="0" fontId="3" fillId="9" borderId="13" xfId="0" applyFont="1" applyFill="1" applyBorder="1" applyAlignment="1" applyProtection="1">
      <alignment horizontal="left" vertical="center"/>
      <protection locked="0"/>
    </xf>
    <xf numFmtId="0" fontId="3" fillId="9" borderId="10" xfId="0" applyFont="1" applyFill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1">
    <dxf>
      <font>
        <b val="0"/>
        <i val="0"/>
        <condense val="0"/>
        <extend val="0"/>
        <color indexed="46"/>
      </font>
    </dxf>
  </dxfs>
  <tableStyles count="0" defaultTableStyle="TableStyleMedium2" defaultPivotStyle="PivotStyleLight16"/>
  <colors>
    <mruColors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indexed="11"/>
    <pageSetUpPr fitToPage="1"/>
  </sheetPr>
  <dimension ref="B1:AO224"/>
  <sheetViews>
    <sheetView tabSelected="1" view="pageBreakPreview" topLeftCell="A163" zoomScale="85" zoomScaleNormal="85" zoomScaleSheetLayoutView="85" workbookViewId="0">
      <selection activeCell="E131" sqref="E131:X131"/>
    </sheetView>
  </sheetViews>
  <sheetFormatPr defaultColWidth="12.625" defaultRowHeight="13.5" x14ac:dyDescent="0.15"/>
  <cols>
    <col min="1" max="1" width="4" style="1" customWidth="1"/>
    <col min="2" max="2" width="9.5" style="1" bestFit="1" customWidth="1"/>
    <col min="3" max="3" width="16.125" style="1" bestFit="1" customWidth="1"/>
    <col min="4" max="4" width="3.875" style="1" customWidth="1"/>
    <col min="5" max="16" width="3.75" style="1" customWidth="1"/>
    <col min="17" max="29" width="3.75" style="2" customWidth="1"/>
    <col min="30" max="33" width="3.75" style="1" customWidth="1"/>
    <col min="34" max="37" width="3" style="1" bestFit="1" customWidth="1"/>
    <col min="38" max="38" width="3.5" style="1" bestFit="1" customWidth="1"/>
    <col min="39" max="41" width="3" style="1" bestFit="1" customWidth="1"/>
    <col min="42" max="16384" width="12.625" style="1"/>
  </cols>
  <sheetData>
    <row r="1" spans="2:41" ht="42" x14ac:dyDescent="0.15">
      <c r="C1" s="170" t="s">
        <v>0</v>
      </c>
      <c r="D1" s="170"/>
      <c r="E1" s="170"/>
      <c r="F1" s="170"/>
      <c r="G1" s="170"/>
      <c r="H1" s="170"/>
      <c r="I1" s="170"/>
      <c r="J1" s="170"/>
      <c r="K1" s="170"/>
      <c r="L1" s="170"/>
      <c r="M1" s="170"/>
      <c r="N1" s="170"/>
      <c r="O1" s="170"/>
      <c r="P1" s="170"/>
      <c r="Q1" s="170"/>
      <c r="R1" s="170"/>
      <c r="S1" s="170"/>
      <c r="T1" s="170"/>
      <c r="U1" s="170"/>
      <c r="V1" s="170"/>
      <c r="W1" s="170"/>
      <c r="X1" s="170"/>
      <c r="Y1" s="170"/>
      <c r="Z1" s="170"/>
      <c r="AA1" s="170"/>
      <c r="AB1" s="170"/>
      <c r="AC1" s="47"/>
      <c r="AD1" s="47"/>
      <c r="AE1" s="47"/>
      <c r="AF1" s="47"/>
      <c r="AG1" s="47"/>
      <c r="AH1" s="47"/>
      <c r="AI1" s="47"/>
      <c r="AJ1" s="47"/>
      <c r="AK1" s="47"/>
      <c r="AL1" s="47"/>
      <c r="AM1" s="47"/>
      <c r="AN1" s="47"/>
      <c r="AO1" s="47"/>
    </row>
    <row r="2" spans="2:41" ht="18" customHeight="1" thickBot="1" x14ac:dyDescent="0.2"/>
    <row r="3" spans="2:41" ht="18" customHeight="1" thickBot="1" x14ac:dyDescent="0.2">
      <c r="B3" s="144" t="s">
        <v>1</v>
      </c>
      <c r="C3" s="145"/>
      <c r="D3" s="131" t="s">
        <v>38</v>
      </c>
      <c r="E3" s="131"/>
      <c r="F3" s="131"/>
      <c r="G3" s="131"/>
      <c r="H3" s="131"/>
      <c r="I3" s="131"/>
      <c r="J3" s="131"/>
      <c r="K3" s="131"/>
      <c r="L3" s="131"/>
      <c r="M3" s="131"/>
      <c r="N3" s="131"/>
      <c r="O3" s="132"/>
      <c r="P3" s="2"/>
    </row>
    <row r="4" spans="2:41" ht="18" customHeight="1" thickBot="1" x14ac:dyDescent="0.2">
      <c r="B4" s="144" t="s">
        <v>2</v>
      </c>
      <c r="C4" s="145"/>
      <c r="D4" s="131"/>
      <c r="E4" s="131"/>
      <c r="F4" s="131"/>
      <c r="G4" s="131"/>
      <c r="H4" s="131"/>
      <c r="I4" s="131"/>
      <c r="J4" s="131"/>
      <c r="K4" s="131"/>
      <c r="L4" s="131"/>
      <c r="M4" s="131"/>
      <c r="N4" s="131"/>
      <c r="O4" s="132"/>
      <c r="P4" s="2"/>
    </row>
    <row r="5" spans="2:41" ht="18" customHeight="1" thickBot="1" x14ac:dyDescent="0.2">
      <c r="B5" s="146" t="s">
        <v>144</v>
      </c>
      <c r="C5" s="147"/>
      <c r="D5" s="131"/>
      <c r="E5" s="131"/>
      <c r="F5" s="131"/>
      <c r="G5" s="131"/>
      <c r="H5" s="131"/>
      <c r="I5" s="131"/>
      <c r="J5" s="131"/>
      <c r="K5" s="131"/>
      <c r="L5" s="131"/>
      <c r="M5" s="131"/>
      <c r="N5" s="131"/>
      <c r="O5" s="132"/>
      <c r="P5" s="2"/>
    </row>
    <row r="6" spans="2:41" ht="18" customHeight="1" thickBot="1" x14ac:dyDescent="0.2">
      <c r="B6" s="43"/>
      <c r="C6" s="2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</row>
    <row r="7" spans="2:41" ht="18" customHeight="1" x14ac:dyDescent="0.15">
      <c r="B7" s="135" t="s">
        <v>140</v>
      </c>
      <c r="C7" s="136"/>
      <c r="D7" s="136"/>
      <c r="E7" s="136"/>
      <c r="F7" s="136"/>
      <c r="G7" s="136"/>
      <c r="H7" s="136"/>
      <c r="I7" s="136"/>
      <c r="J7" s="136"/>
      <c r="K7" s="136"/>
      <c r="L7" s="136"/>
      <c r="M7" s="136"/>
      <c r="N7" s="136"/>
      <c r="O7" s="137"/>
      <c r="P7" s="2"/>
      <c r="Q7" s="174" t="s">
        <v>184</v>
      </c>
      <c r="R7" s="174"/>
      <c r="S7" s="174"/>
      <c r="T7" s="174"/>
      <c r="U7" s="174"/>
      <c r="V7" s="174"/>
      <c r="W7" s="174"/>
      <c r="X7" s="174"/>
      <c r="Y7" s="174"/>
      <c r="Z7" s="174"/>
      <c r="AA7" s="174"/>
      <c r="AB7" s="174"/>
      <c r="AC7" s="174"/>
      <c r="AD7" s="174"/>
      <c r="AE7" s="174"/>
      <c r="AF7" s="174"/>
      <c r="AG7" s="174"/>
    </row>
    <row r="8" spans="2:41" s="2" customFormat="1" ht="18" customHeight="1" x14ac:dyDescent="0.15">
      <c r="B8" s="105" t="s">
        <v>164</v>
      </c>
      <c r="C8" s="106"/>
      <c r="D8" s="108" t="s">
        <v>141</v>
      </c>
      <c r="E8" s="109"/>
      <c r="F8" s="109"/>
      <c r="G8" s="109"/>
      <c r="H8" s="109"/>
      <c r="I8" s="109"/>
      <c r="J8" s="109"/>
      <c r="K8" s="109"/>
      <c r="L8" s="109"/>
      <c r="M8" s="109"/>
      <c r="N8" s="109"/>
      <c r="O8" s="110"/>
      <c r="Q8" s="174"/>
      <c r="R8" s="174"/>
      <c r="S8" s="174"/>
      <c r="T8" s="174"/>
      <c r="U8" s="174"/>
      <c r="V8" s="174"/>
      <c r="W8" s="174"/>
      <c r="X8" s="174"/>
      <c r="Y8" s="174"/>
      <c r="Z8" s="174"/>
      <c r="AA8" s="174"/>
      <c r="AB8" s="174"/>
      <c r="AC8" s="174"/>
      <c r="AD8" s="174"/>
      <c r="AE8" s="174"/>
      <c r="AF8" s="174"/>
      <c r="AG8" s="174"/>
    </row>
    <row r="9" spans="2:41" ht="18" customHeight="1" x14ac:dyDescent="0.15">
      <c r="B9" s="105" t="s">
        <v>3</v>
      </c>
      <c r="C9" s="106"/>
      <c r="D9" s="71"/>
      <c r="E9" s="72"/>
      <c r="F9" s="72"/>
      <c r="G9" s="72"/>
      <c r="H9" s="72"/>
      <c r="I9" s="72"/>
      <c r="J9" s="72"/>
      <c r="K9" s="72"/>
      <c r="L9" s="72"/>
      <c r="M9" s="72"/>
      <c r="N9" s="72"/>
      <c r="O9" s="73"/>
      <c r="P9" s="2"/>
      <c r="Q9" s="175" t="s">
        <v>185</v>
      </c>
      <c r="R9" s="175"/>
      <c r="S9" s="175"/>
      <c r="T9" s="175"/>
      <c r="U9" s="175"/>
      <c r="V9" s="175"/>
      <c r="W9" s="175"/>
      <c r="X9" s="175"/>
      <c r="Y9" s="175"/>
      <c r="Z9" s="175"/>
      <c r="AA9" s="175"/>
      <c r="AB9" s="175"/>
      <c r="AC9" s="175"/>
      <c r="AD9" s="175"/>
      <c r="AE9" s="175"/>
      <c r="AF9" s="175"/>
      <c r="AG9" s="175"/>
    </row>
    <row r="10" spans="2:41" ht="18" customHeight="1" x14ac:dyDescent="0.15">
      <c r="B10" s="105" t="s">
        <v>4</v>
      </c>
      <c r="C10" s="106"/>
      <c r="D10" s="71"/>
      <c r="E10" s="72"/>
      <c r="F10" s="72"/>
      <c r="G10" s="72"/>
      <c r="H10" s="72"/>
      <c r="I10" s="72"/>
      <c r="J10" s="72"/>
      <c r="K10" s="72"/>
      <c r="L10" s="72"/>
      <c r="M10" s="72"/>
      <c r="N10" s="72"/>
      <c r="O10" s="73"/>
      <c r="P10" s="2"/>
      <c r="Q10" s="175" t="s">
        <v>182</v>
      </c>
      <c r="R10" s="175"/>
      <c r="S10" s="175"/>
      <c r="T10" s="175"/>
      <c r="U10" s="175"/>
      <c r="V10" s="175"/>
      <c r="W10" s="175"/>
      <c r="X10" s="175"/>
      <c r="Y10" s="175"/>
      <c r="Z10" s="175"/>
      <c r="AA10" s="175"/>
      <c r="AB10" s="175"/>
      <c r="AC10" s="175"/>
      <c r="AD10" s="175"/>
      <c r="AE10" s="175"/>
      <c r="AF10" s="175"/>
      <c r="AG10" s="175"/>
    </row>
    <row r="11" spans="2:41" ht="18" customHeight="1" x14ac:dyDescent="0.15">
      <c r="B11" s="105" t="s">
        <v>5</v>
      </c>
      <c r="C11" s="106"/>
      <c r="D11" s="71"/>
      <c r="E11" s="72"/>
      <c r="F11" s="72"/>
      <c r="G11" s="72"/>
      <c r="H11" s="72"/>
      <c r="I11" s="72"/>
      <c r="J11" s="72"/>
      <c r="K11" s="72"/>
      <c r="L11" s="72"/>
      <c r="M11" s="72"/>
      <c r="N11" s="72"/>
      <c r="O11" s="73"/>
      <c r="P11" s="2"/>
      <c r="Q11" s="175" t="s">
        <v>186</v>
      </c>
      <c r="R11" s="175"/>
      <c r="S11" s="175"/>
      <c r="T11" s="175"/>
      <c r="U11" s="175"/>
      <c r="V11" s="175"/>
      <c r="W11" s="175"/>
      <c r="X11" s="175"/>
      <c r="Y11" s="175"/>
      <c r="Z11" s="175"/>
      <c r="AA11" s="175"/>
      <c r="AB11" s="175"/>
      <c r="AC11" s="175"/>
      <c r="AD11" s="175"/>
      <c r="AE11" s="175"/>
      <c r="AF11" s="175"/>
      <c r="AG11" s="175"/>
    </row>
    <row r="12" spans="2:41" ht="18" customHeight="1" x14ac:dyDescent="0.15">
      <c r="B12" s="105" t="s">
        <v>6</v>
      </c>
      <c r="C12" s="106"/>
      <c r="D12" s="71"/>
      <c r="E12" s="72"/>
      <c r="F12" s="72"/>
      <c r="G12" s="72"/>
      <c r="H12" s="72"/>
      <c r="I12" s="72"/>
      <c r="J12" s="72"/>
      <c r="K12" s="72"/>
      <c r="L12" s="72"/>
      <c r="M12" s="72"/>
      <c r="N12" s="72"/>
      <c r="O12" s="73"/>
      <c r="P12" s="2"/>
      <c r="Q12" s="175" t="s">
        <v>183</v>
      </c>
      <c r="R12" s="175"/>
      <c r="S12" s="175"/>
      <c r="T12" s="175"/>
      <c r="U12" s="175"/>
      <c r="V12" s="175"/>
      <c r="W12" s="175"/>
      <c r="X12" s="175"/>
      <c r="Y12" s="175"/>
      <c r="Z12" s="175"/>
      <c r="AA12" s="175"/>
      <c r="AB12" s="175"/>
      <c r="AC12" s="175"/>
      <c r="AD12" s="175"/>
      <c r="AE12" s="175"/>
      <c r="AF12" s="175"/>
      <c r="AG12" s="175"/>
    </row>
    <row r="13" spans="2:41" ht="18" customHeight="1" x14ac:dyDescent="0.15">
      <c r="B13" s="105" t="s">
        <v>7</v>
      </c>
      <c r="C13" s="106"/>
      <c r="D13" s="71"/>
      <c r="E13" s="72"/>
      <c r="F13" s="72"/>
      <c r="G13" s="72"/>
      <c r="H13" s="72"/>
      <c r="I13" s="72"/>
      <c r="J13" s="72"/>
      <c r="K13" s="72"/>
      <c r="L13" s="72"/>
      <c r="M13" s="72"/>
      <c r="N13" s="72"/>
      <c r="O13" s="73"/>
      <c r="P13" s="2"/>
    </row>
    <row r="14" spans="2:41" ht="18" customHeight="1" x14ac:dyDescent="0.15">
      <c r="B14" s="105" t="s">
        <v>8</v>
      </c>
      <c r="C14" s="106"/>
      <c r="D14" s="71"/>
      <c r="E14" s="72"/>
      <c r="F14" s="72"/>
      <c r="G14" s="72"/>
      <c r="H14" s="72"/>
      <c r="I14" s="72"/>
      <c r="J14" s="72"/>
      <c r="K14" s="72"/>
      <c r="L14" s="72"/>
      <c r="M14" s="72"/>
      <c r="N14" s="72"/>
      <c r="O14" s="73"/>
      <c r="P14" s="2"/>
    </row>
    <row r="15" spans="2:41" ht="18" customHeight="1" x14ac:dyDescent="0.15">
      <c r="B15" s="105" t="s">
        <v>9</v>
      </c>
      <c r="C15" s="106"/>
      <c r="D15" s="71"/>
      <c r="E15" s="72"/>
      <c r="F15" s="72"/>
      <c r="G15" s="72"/>
      <c r="H15" s="72"/>
      <c r="I15" s="72"/>
      <c r="J15" s="72"/>
      <c r="K15" s="72"/>
      <c r="L15" s="72"/>
      <c r="M15" s="72"/>
      <c r="N15" s="72"/>
      <c r="O15" s="73"/>
      <c r="P15" s="2"/>
    </row>
    <row r="16" spans="2:41" ht="18" customHeight="1" x14ac:dyDescent="0.15">
      <c r="B16" s="105" t="s">
        <v>10</v>
      </c>
      <c r="C16" s="106"/>
      <c r="D16" s="71"/>
      <c r="E16" s="72"/>
      <c r="F16" s="72"/>
      <c r="G16" s="72"/>
      <c r="H16" s="72"/>
      <c r="I16" s="72"/>
      <c r="J16" s="72"/>
      <c r="K16" s="72"/>
      <c r="L16" s="72"/>
      <c r="M16" s="72"/>
      <c r="N16" s="72"/>
      <c r="O16" s="73"/>
      <c r="P16" s="2"/>
    </row>
    <row r="17" spans="2:16" ht="18" customHeight="1" x14ac:dyDescent="0.15">
      <c r="B17" s="105" t="s">
        <v>11</v>
      </c>
      <c r="C17" s="106"/>
      <c r="D17" s="71"/>
      <c r="E17" s="72"/>
      <c r="F17" s="72"/>
      <c r="G17" s="72"/>
      <c r="H17" s="72"/>
      <c r="I17" s="72"/>
      <c r="J17" s="72"/>
      <c r="K17" s="72"/>
      <c r="L17" s="72"/>
      <c r="M17" s="72"/>
      <c r="N17" s="72"/>
      <c r="O17" s="73"/>
      <c r="P17" s="2"/>
    </row>
    <row r="18" spans="2:16" ht="18" customHeight="1" x14ac:dyDescent="0.15">
      <c r="B18" s="105" t="s">
        <v>12</v>
      </c>
      <c r="C18" s="106"/>
      <c r="D18" s="71"/>
      <c r="E18" s="72"/>
      <c r="F18" s="72"/>
      <c r="G18" s="72"/>
      <c r="H18" s="72"/>
      <c r="I18" s="72"/>
      <c r="J18" s="72"/>
      <c r="K18" s="72"/>
      <c r="L18" s="72"/>
      <c r="M18" s="72"/>
      <c r="N18" s="72"/>
      <c r="O18" s="73"/>
      <c r="P18" s="2"/>
    </row>
    <row r="19" spans="2:16" ht="18" customHeight="1" x14ac:dyDescent="0.15">
      <c r="B19" s="105" t="s">
        <v>13</v>
      </c>
      <c r="C19" s="106"/>
      <c r="D19" s="71"/>
      <c r="E19" s="72"/>
      <c r="F19" s="72"/>
      <c r="G19" s="72"/>
      <c r="H19" s="72"/>
      <c r="I19" s="72"/>
      <c r="J19" s="72"/>
      <c r="K19" s="72"/>
      <c r="L19" s="72"/>
      <c r="M19" s="72"/>
      <c r="N19" s="72"/>
      <c r="O19" s="73"/>
      <c r="P19" s="2"/>
    </row>
    <row r="20" spans="2:16" ht="18" customHeight="1" thickBot="1" x14ac:dyDescent="0.2">
      <c r="B20" s="151" t="s">
        <v>206</v>
      </c>
      <c r="C20" s="152"/>
      <c r="D20" s="155"/>
      <c r="E20" s="156"/>
      <c r="F20" s="156"/>
      <c r="G20" s="156"/>
      <c r="H20" s="156"/>
      <c r="I20" s="156"/>
      <c r="J20" s="156"/>
      <c r="K20" s="156"/>
      <c r="L20" s="156"/>
      <c r="M20" s="156"/>
      <c r="N20" s="156"/>
      <c r="O20" s="157"/>
      <c r="P20" s="2"/>
    </row>
    <row r="21" spans="2:16" ht="18" customHeight="1" thickBot="1" x14ac:dyDescent="0.2">
      <c r="B21" s="65"/>
      <c r="C21" s="2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</row>
    <row r="22" spans="2:16" ht="18" customHeight="1" x14ac:dyDescent="0.15">
      <c r="B22" s="115" t="s">
        <v>14</v>
      </c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6"/>
      <c r="N22" s="116"/>
      <c r="O22" s="117"/>
      <c r="P22" s="2"/>
    </row>
    <row r="23" spans="2:16" s="2" customFormat="1" ht="18" customHeight="1" x14ac:dyDescent="0.15">
      <c r="B23" s="105" t="s">
        <v>164</v>
      </c>
      <c r="C23" s="106"/>
      <c r="D23" s="108" t="s">
        <v>141</v>
      </c>
      <c r="E23" s="109"/>
      <c r="F23" s="109"/>
      <c r="G23" s="109"/>
      <c r="H23" s="109"/>
      <c r="I23" s="109"/>
      <c r="J23" s="109"/>
      <c r="K23" s="109"/>
      <c r="L23" s="109"/>
      <c r="M23" s="109"/>
      <c r="N23" s="109"/>
      <c r="O23" s="110"/>
    </row>
    <row r="24" spans="2:16" ht="18" customHeight="1" x14ac:dyDescent="0.15">
      <c r="B24" s="105" t="s">
        <v>3</v>
      </c>
      <c r="C24" s="106"/>
      <c r="D24" s="71"/>
      <c r="E24" s="72"/>
      <c r="F24" s="72"/>
      <c r="G24" s="72"/>
      <c r="H24" s="72"/>
      <c r="I24" s="72"/>
      <c r="J24" s="72"/>
      <c r="K24" s="72"/>
      <c r="L24" s="72"/>
      <c r="M24" s="72"/>
      <c r="N24" s="72"/>
      <c r="O24" s="73"/>
      <c r="P24" s="2"/>
    </row>
    <row r="25" spans="2:16" ht="18" customHeight="1" x14ac:dyDescent="0.15">
      <c r="B25" s="105" t="s">
        <v>4</v>
      </c>
      <c r="C25" s="106"/>
      <c r="D25" s="71"/>
      <c r="E25" s="72"/>
      <c r="F25" s="72"/>
      <c r="G25" s="72"/>
      <c r="H25" s="72"/>
      <c r="I25" s="72"/>
      <c r="J25" s="72"/>
      <c r="K25" s="72"/>
      <c r="L25" s="72"/>
      <c r="M25" s="72"/>
      <c r="N25" s="72"/>
      <c r="O25" s="73"/>
      <c r="P25" s="2"/>
    </row>
    <row r="26" spans="2:16" ht="18" customHeight="1" x14ac:dyDescent="0.15">
      <c r="B26" s="105" t="s">
        <v>5</v>
      </c>
      <c r="C26" s="106"/>
      <c r="D26" s="71"/>
      <c r="E26" s="72"/>
      <c r="F26" s="72"/>
      <c r="G26" s="72"/>
      <c r="H26" s="72"/>
      <c r="I26" s="72"/>
      <c r="J26" s="72"/>
      <c r="K26" s="72"/>
      <c r="L26" s="72"/>
      <c r="M26" s="72"/>
      <c r="N26" s="72"/>
      <c r="O26" s="73"/>
      <c r="P26" s="2"/>
    </row>
    <row r="27" spans="2:16" ht="18" customHeight="1" x14ac:dyDescent="0.15">
      <c r="B27" s="105" t="s">
        <v>6</v>
      </c>
      <c r="C27" s="106"/>
      <c r="D27" s="71"/>
      <c r="E27" s="72"/>
      <c r="F27" s="72"/>
      <c r="G27" s="72"/>
      <c r="H27" s="72"/>
      <c r="I27" s="72"/>
      <c r="J27" s="72"/>
      <c r="K27" s="72"/>
      <c r="L27" s="72"/>
      <c r="M27" s="72"/>
      <c r="N27" s="72"/>
      <c r="O27" s="73"/>
      <c r="P27" s="2"/>
    </row>
    <row r="28" spans="2:16" ht="18" customHeight="1" x14ac:dyDescent="0.15">
      <c r="B28" s="105" t="s">
        <v>7</v>
      </c>
      <c r="C28" s="106"/>
      <c r="D28" s="71"/>
      <c r="E28" s="72"/>
      <c r="F28" s="72"/>
      <c r="G28" s="72"/>
      <c r="H28" s="72"/>
      <c r="I28" s="72"/>
      <c r="J28" s="72"/>
      <c r="K28" s="72"/>
      <c r="L28" s="72"/>
      <c r="M28" s="72"/>
      <c r="N28" s="72"/>
      <c r="O28" s="73"/>
      <c r="P28" s="2"/>
    </row>
    <row r="29" spans="2:16" ht="18" customHeight="1" x14ac:dyDescent="0.15">
      <c r="B29" s="105" t="s">
        <v>8</v>
      </c>
      <c r="C29" s="106"/>
      <c r="D29" s="71"/>
      <c r="E29" s="72"/>
      <c r="F29" s="72"/>
      <c r="G29" s="72"/>
      <c r="H29" s="72"/>
      <c r="I29" s="72"/>
      <c r="J29" s="72"/>
      <c r="K29" s="72"/>
      <c r="L29" s="72"/>
      <c r="M29" s="72"/>
      <c r="N29" s="72"/>
      <c r="O29" s="73"/>
      <c r="P29" s="2"/>
    </row>
    <row r="30" spans="2:16" ht="18" customHeight="1" x14ac:dyDescent="0.15">
      <c r="B30" s="105" t="s">
        <v>9</v>
      </c>
      <c r="C30" s="106"/>
      <c r="D30" s="71"/>
      <c r="E30" s="72"/>
      <c r="F30" s="72"/>
      <c r="G30" s="72"/>
      <c r="H30" s="72"/>
      <c r="I30" s="72"/>
      <c r="J30" s="72"/>
      <c r="K30" s="72"/>
      <c r="L30" s="72"/>
      <c r="M30" s="72"/>
      <c r="N30" s="72"/>
      <c r="O30" s="73"/>
      <c r="P30" s="2"/>
    </row>
    <row r="31" spans="2:16" ht="18" customHeight="1" thickBot="1" x14ac:dyDescent="0.2">
      <c r="B31" s="142" t="s">
        <v>10</v>
      </c>
      <c r="C31" s="143"/>
      <c r="D31" s="138"/>
      <c r="E31" s="139"/>
      <c r="F31" s="139"/>
      <c r="G31" s="139"/>
      <c r="H31" s="139"/>
      <c r="I31" s="139"/>
      <c r="J31" s="139"/>
      <c r="K31" s="139"/>
      <c r="L31" s="139"/>
      <c r="M31" s="139"/>
      <c r="N31" s="139"/>
      <c r="O31" s="140"/>
      <c r="P31" s="2"/>
    </row>
    <row r="32" spans="2:16" ht="18" customHeight="1" thickBot="1" x14ac:dyDescent="0.2">
      <c r="P32" s="2"/>
    </row>
    <row r="33" spans="2:29" ht="18" customHeight="1" x14ac:dyDescent="0.15">
      <c r="B33" s="135" t="s">
        <v>15</v>
      </c>
      <c r="C33" s="136"/>
      <c r="D33" s="136"/>
      <c r="E33" s="136"/>
      <c r="F33" s="136"/>
      <c r="G33" s="136"/>
      <c r="H33" s="136"/>
      <c r="I33" s="136"/>
      <c r="J33" s="136"/>
      <c r="K33" s="136"/>
      <c r="L33" s="136"/>
      <c r="M33" s="136"/>
      <c r="N33" s="136"/>
      <c r="O33" s="136"/>
      <c r="P33" s="136"/>
      <c r="Q33" s="136"/>
      <c r="R33" s="136"/>
      <c r="S33" s="136"/>
      <c r="T33" s="136"/>
      <c r="U33" s="136"/>
      <c r="V33" s="136"/>
      <c r="W33" s="136"/>
      <c r="X33" s="136"/>
      <c r="Y33" s="136"/>
      <c r="Z33" s="136"/>
      <c r="AA33" s="137"/>
    </row>
    <row r="34" spans="2:29" s="2" customFormat="1" ht="18" customHeight="1" x14ac:dyDescent="0.15">
      <c r="B34" s="105" t="s">
        <v>16</v>
      </c>
      <c r="C34" s="106"/>
      <c r="D34" s="134" t="s">
        <v>17</v>
      </c>
      <c r="E34" s="134"/>
      <c r="F34" s="134"/>
      <c r="G34" s="134"/>
      <c r="H34" s="134"/>
      <c r="I34" s="134"/>
      <c r="J34" s="134" t="s">
        <v>159</v>
      </c>
      <c r="K34" s="134"/>
      <c r="L34" s="134"/>
      <c r="M34" s="134"/>
      <c r="N34" s="134"/>
      <c r="O34" s="134"/>
      <c r="P34" s="134" t="s">
        <v>18</v>
      </c>
      <c r="Q34" s="134"/>
      <c r="R34" s="108" t="s">
        <v>19</v>
      </c>
      <c r="S34" s="109"/>
      <c r="T34" s="109"/>
      <c r="U34" s="109"/>
      <c r="V34" s="109"/>
      <c r="W34" s="109"/>
      <c r="X34" s="109"/>
      <c r="Y34" s="109"/>
      <c r="Z34" s="109"/>
      <c r="AA34" s="110"/>
    </row>
    <row r="35" spans="2:29" ht="18" customHeight="1" x14ac:dyDescent="0.15">
      <c r="B35" s="150" t="s">
        <v>180</v>
      </c>
      <c r="C35" s="40" t="s">
        <v>3</v>
      </c>
      <c r="D35" s="78"/>
      <c r="E35" s="78"/>
      <c r="F35" s="78"/>
      <c r="G35" s="78"/>
      <c r="H35" s="78"/>
      <c r="I35" s="78"/>
      <c r="J35" s="78"/>
      <c r="K35" s="78"/>
      <c r="L35" s="78"/>
      <c r="M35" s="78"/>
      <c r="N35" s="78"/>
      <c r="O35" s="78"/>
      <c r="P35" s="114"/>
      <c r="Q35" s="114"/>
      <c r="R35" s="71"/>
      <c r="S35" s="72"/>
      <c r="T35" s="72"/>
      <c r="U35" s="72"/>
      <c r="V35" s="72"/>
      <c r="W35" s="72"/>
      <c r="X35" s="72"/>
      <c r="Y35" s="72"/>
      <c r="Z35" s="72"/>
      <c r="AA35" s="73"/>
    </row>
    <row r="36" spans="2:29" ht="18" customHeight="1" thickBot="1" x14ac:dyDescent="0.2">
      <c r="B36" s="75"/>
      <c r="C36" s="44" t="s">
        <v>4</v>
      </c>
      <c r="D36" s="161"/>
      <c r="E36" s="161"/>
      <c r="F36" s="161"/>
      <c r="G36" s="161"/>
      <c r="H36" s="161"/>
      <c r="I36" s="161"/>
      <c r="J36" s="161"/>
      <c r="K36" s="161"/>
      <c r="L36" s="161"/>
      <c r="M36" s="161"/>
      <c r="N36" s="161"/>
      <c r="O36" s="161"/>
      <c r="P36" s="169"/>
      <c r="Q36" s="169"/>
      <c r="R36" s="158"/>
      <c r="S36" s="159"/>
      <c r="T36" s="159"/>
      <c r="U36" s="159"/>
      <c r="V36" s="159"/>
      <c r="W36" s="159"/>
      <c r="X36" s="159"/>
      <c r="Y36" s="159"/>
      <c r="Z36" s="159"/>
      <c r="AA36" s="160"/>
    </row>
    <row r="37" spans="2:29" ht="18" customHeight="1" x14ac:dyDescent="0.15">
      <c r="B37" s="171" t="s">
        <v>142</v>
      </c>
      <c r="C37" s="172"/>
      <c r="D37" s="172"/>
      <c r="E37" s="172"/>
      <c r="F37" s="172"/>
      <c r="G37" s="172"/>
      <c r="H37" s="172"/>
      <c r="I37" s="172"/>
      <c r="J37" s="172"/>
      <c r="K37" s="172"/>
      <c r="L37" s="172"/>
      <c r="M37" s="172"/>
      <c r="N37" s="172"/>
      <c r="O37" s="172"/>
      <c r="P37" s="172"/>
      <c r="Q37" s="172"/>
      <c r="R37" s="172"/>
      <c r="S37" s="172"/>
      <c r="T37" s="172"/>
      <c r="U37" s="172"/>
      <c r="V37" s="172"/>
      <c r="W37" s="172"/>
      <c r="X37" s="172"/>
      <c r="Y37" s="172"/>
      <c r="Z37" s="172"/>
      <c r="AA37" s="173"/>
    </row>
    <row r="38" spans="2:29" ht="18" customHeight="1" x14ac:dyDescent="0.15">
      <c r="B38" s="133" t="s">
        <v>145</v>
      </c>
      <c r="C38" s="134"/>
      <c r="D38" s="69"/>
      <c r="E38" s="141"/>
      <c r="F38" s="141"/>
      <c r="G38" s="141"/>
      <c r="H38" s="141"/>
      <c r="I38" s="141"/>
      <c r="J38" s="141"/>
      <c r="K38" s="141"/>
      <c r="L38" s="141"/>
      <c r="M38" s="141"/>
      <c r="N38" s="141"/>
      <c r="O38" s="70"/>
      <c r="P38" s="108"/>
      <c r="Q38" s="109"/>
      <c r="R38" s="109"/>
      <c r="S38" s="109"/>
      <c r="T38" s="109"/>
      <c r="U38" s="109"/>
      <c r="V38" s="109"/>
      <c r="W38" s="109"/>
      <c r="X38" s="109"/>
      <c r="Y38" s="109"/>
      <c r="Z38" s="109"/>
      <c r="AA38" s="110"/>
    </row>
    <row r="39" spans="2:29" ht="18" customHeight="1" x14ac:dyDescent="0.15">
      <c r="B39" s="105" t="s">
        <v>146</v>
      </c>
      <c r="C39" s="106"/>
      <c r="D39" s="114"/>
      <c r="E39" s="114"/>
      <c r="F39" s="114"/>
      <c r="G39" s="114"/>
      <c r="H39" s="114"/>
      <c r="I39" s="114"/>
      <c r="J39" s="114"/>
      <c r="K39" s="114"/>
      <c r="L39" s="114"/>
      <c r="M39" s="114"/>
      <c r="N39" s="114"/>
      <c r="O39" s="114"/>
      <c r="P39" s="108"/>
      <c r="Q39" s="109"/>
      <c r="R39" s="109"/>
      <c r="S39" s="109"/>
      <c r="T39" s="109"/>
      <c r="U39" s="109"/>
      <c r="V39" s="109"/>
      <c r="W39" s="109"/>
      <c r="X39" s="109"/>
      <c r="Y39" s="109"/>
      <c r="Z39" s="109"/>
      <c r="AA39" s="110"/>
    </row>
    <row r="40" spans="2:29" ht="18" customHeight="1" x14ac:dyDescent="0.15">
      <c r="B40" s="133" t="s">
        <v>148</v>
      </c>
      <c r="C40" s="134"/>
      <c r="D40" s="78"/>
      <c r="E40" s="78"/>
      <c r="F40" s="78"/>
      <c r="G40" s="78"/>
      <c r="H40" s="78"/>
      <c r="I40" s="78"/>
      <c r="J40" s="78"/>
      <c r="K40" s="78"/>
      <c r="L40" s="78"/>
      <c r="M40" s="78"/>
      <c r="N40" s="78"/>
      <c r="O40" s="78"/>
      <c r="P40" s="108"/>
      <c r="Q40" s="109"/>
      <c r="R40" s="109"/>
      <c r="S40" s="109"/>
      <c r="T40" s="109"/>
      <c r="U40" s="109"/>
      <c r="V40" s="109"/>
      <c r="W40" s="109"/>
      <c r="X40" s="109"/>
      <c r="Y40" s="109"/>
      <c r="Z40" s="109"/>
      <c r="AA40" s="110"/>
    </row>
    <row r="41" spans="2:29" ht="18" customHeight="1" x14ac:dyDescent="0.15">
      <c r="B41" s="133" t="s">
        <v>143</v>
      </c>
      <c r="C41" s="134"/>
      <c r="D41" s="45"/>
      <c r="E41" s="45"/>
      <c r="F41" s="45"/>
      <c r="G41" s="45"/>
      <c r="H41" s="45"/>
      <c r="I41" s="45"/>
      <c r="J41" s="45"/>
      <c r="K41" s="45"/>
      <c r="L41" s="45"/>
      <c r="M41" s="108"/>
      <c r="N41" s="109"/>
      <c r="O41" s="109"/>
      <c r="P41" s="109"/>
      <c r="Q41" s="109"/>
      <c r="R41" s="109"/>
      <c r="S41" s="109"/>
      <c r="T41" s="109"/>
      <c r="U41" s="109"/>
      <c r="V41" s="109"/>
      <c r="W41" s="109"/>
      <c r="X41" s="109"/>
      <c r="Y41" s="109"/>
      <c r="Z41" s="109"/>
      <c r="AA41" s="110"/>
    </row>
    <row r="42" spans="2:29" ht="18" customHeight="1" x14ac:dyDescent="0.15">
      <c r="B42" s="133" t="s">
        <v>19</v>
      </c>
      <c r="C42" s="134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8"/>
      <c r="Q42" s="109"/>
      <c r="R42" s="109"/>
      <c r="S42" s="109"/>
      <c r="T42" s="109"/>
      <c r="U42" s="109"/>
      <c r="V42" s="109"/>
      <c r="W42" s="109"/>
      <c r="X42" s="109"/>
      <c r="Y42" s="109"/>
      <c r="Z42" s="109"/>
      <c r="AA42" s="110"/>
    </row>
    <row r="43" spans="2:29" ht="18" customHeight="1" x14ac:dyDescent="0.15">
      <c r="B43" s="133" t="s">
        <v>21</v>
      </c>
      <c r="C43" s="134"/>
      <c r="D43" s="78"/>
      <c r="E43" s="78"/>
      <c r="F43" s="78"/>
      <c r="G43" s="78"/>
      <c r="H43" s="78"/>
      <c r="I43" s="78"/>
      <c r="J43" s="78"/>
      <c r="K43" s="78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108"/>
      <c r="W43" s="109"/>
      <c r="X43" s="109"/>
      <c r="Y43" s="109"/>
      <c r="Z43" s="109"/>
      <c r="AA43" s="110"/>
    </row>
    <row r="44" spans="2:29" ht="18" customHeight="1" x14ac:dyDescent="0.15">
      <c r="B44" s="133" t="s">
        <v>22</v>
      </c>
      <c r="C44" s="134"/>
      <c r="D44" s="69"/>
      <c r="E44" s="141"/>
      <c r="F44" s="141"/>
      <c r="G44" s="141"/>
      <c r="H44" s="141"/>
      <c r="I44" s="141"/>
      <c r="J44" s="70"/>
      <c r="K44" s="163"/>
      <c r="L44" s="164"/>
      <c r="M44" s="164"/>
      <c r="N44" s="164"/>
      <c r="O44" s="164"/>
      <c r="P44" s="164"/>
      <c r="Q44" s="164"/>
      <c r="R44" s="164"/>
      <c r="S44" s="164"/>
      <c r="T44" s="164"/>
      <c r="U44" s="164"/>
      <c r="V44" s="164"/>
      <c r="W44" s="164"/>
      <c r="X44" s="164"/>
      <c r="Y44" s="164"/>
      <c r="Z44" s="164"/>
      <c r="AA44" s="165"/>
    </row>
    <row r="45" spans="2:29" ht="18" customHeight="1" thickBot="1" x14ac:dyDescent="0.2">
      <c r="B45" s="148" t="s">
        <v>23</v>
      </c>
      <c r="C45" s="149"/>
      <c r="D45" s="129"/>
      <c r="E45" s="162"/>
      <c r="F45" s="162"/>
      <c r="G45" s="162"/>
      <c r="H45" s="162"/>
      <c r="I45" s="162"/>
      <c r="J45" s="162"/>
      <c r="K45" s="162"/>
      <c r="L45" s="130"/>
      <c r="M45" s="166"/>
      <c r="N45" s="167"/>
      <c r="O45" s="167"/>
      <c r="P45" s="167"/>
      <c r="Q45" s="167"/>
      <c r="R45" s="167"/>
      <c r="S45" s="167"/>
      <c r="T45" s="167"/>
      <c r="U45" s="167"/>
      <c r="V45" s="167"/>
      <c r="W45" s="167"/>
      <c r="X45" s="167"/>
      <c r="Y45" s="167"/>
      <c r="Z45" s="167"/>
      <c r="AA45" s="168"/>
    </row>
    <row r="46" spans="2:29" ht="18" customHeight="1" thickBot="1" x14ac:dyDescent="0.2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</row>
    <row r="47" spans="2:29" ht="18" customHeight="1" x14ac:dyDescent="0.15">
      <c r="B47" s="115" t="s">
        <v>24</v>
      </c>
      <c r="C47" s="116"/>
      <c r="D47" s="116"/>
      <c r="E47" s="116"/>
      <c r="F47" s="116"/>
      <c r="G47" s="116"/>
      <c r="H47" s="116"/>
      <c r="I47" s="116"/>
      <c r="J47" s="116"/>
      <c r="K47" s="116"/>
      <c r="L47" s="116"/>
      <c r="M47" s="116"/>
      <c r="N47" s="116"/>
      <c r="O47" s="116"/>
      <c r="P47" s="116"/>
      <c r="Q47" s="116"/>
      <c r="R47" s="116"/>
      <c r="S47" s="116"/>
      <c r="T47" s="116"/>
      <c r="U47" s="116"/>
      <c r="V47" s="116"/>
      <c r="W47" s="116"/>
      <c r="X47" s="116"/>
      <c r="Y47" s="116"/>
      <c r="Z47" s="116"/>
      <c r="AA47" s="117"/>
      <c r="AC47" s="3"/>
    </row>
    <row r="48" spans="2:29" s="2" customFormat="1" ht="18" customHeight="1" x14ac:dyDescent="0.15">
      <c r="B48" s="105" t="s">
        <v>16</v>
      </c>
      <c r="C48" s="106"/>
      <c r="D48" s="134" t="s">
        <v>17</v>
      </c>
      <c r="E48" s="134"/>
      <c r="F48" s="134"/>
      <c r="G48" s="134"/>
      <c r="H48" s="134"/>
      <c r="I48" s="134"/>
      <c r="J48" s="134" t="s">
        <v>159</v>
      </c>
      <c r="K48" s="134"/>
      <c r="L48" s="134"/>
      <c r="M48" s="134"/>
      <c r="N48" s="134"/>
      <c r="O48" s="134"/>
      <c r="P48" s="108" t="s">
        <v>18</v>
      </c>
      <c r="Q48" s="106"/>
      <c r="R48" s="108" t="s">
        <v>19</v>
      </c>
      <c r="S48" s="109"/>
      <c r="T48" s="109"/>
      <c r="U48" s="109"/>
      <c r="V48" s="109"/>
      <c r="W48" s="109"/>
      <c r="X48" s="109"/>
      <c r="Y48" s="109"/>
      <c r="Z48" s="109"/>
      <c r="AA48" s="110"/>
    </row>
    <row r="49" spans="2:27" ht="18" customHeight="1" x14ac:dyDescent="0.15">
      <c r="B49" s="74" t="s">
        <v>25</v>
      </c>
      <c r="C49" s="40" t="s">
        <v>3</v>
      </c>
      <c r="D49" s="78"/>
      <c r="E49" s="78"/>
      <c r="F49" s="78"/>
      <c r="G49" s="78"/>
      <c r="H49" s="78"/>
      <c r="I49" s="78"/>
      <c r="J49" s="78"/>
      <c r="K49" s="78"/>
      <c r="L49" s="78"/>
      <c r="M49" s="78"/>
      <c r="N49" s="78"/>
      <c r="O49" s="78"/>
      <c r="P49" s="69"/>
      <c r="Q49" s="70"/>
      <c r="R49" s="71"/>
      <c r="S49" s="72"/>
      <c r="T49" s="72"/>
      <c r="U49" s="72"/>
      <c r="V49" s="72"/>
      <c r="W49" s="72"/>
      <c r="X49" s="72"/>
      <c r="Y49" s="72"/>
      <c r="Z49" s="72"/>
      <c r="AA49" s="73"/>
    </row>
    <row r="50" spans="2:27" ht="18" customHeight="1" x14ac:dyDescent="0.15">
      <c r="B50" s="76"/>
      <c r="C50" s="40" t="s">
        <v>4</v>
      </c>
      <c r="D50" s="78"/>
      <c r="E50" s="78"/>
      <c r="F50" s="78"/>
      <c r="G50" s="78"/>
      <c r="H50" s="78"/>
      <c r="I50" s="78"/>
      <c r="J50" s="78"/>
      <c r="K50" s="78"/>
      <c r="L50" s="78"/>
      <c r="M50" s="78"/>
      <c r="N50" s="78"/>
      <c r="O50" s="78"/>
      <c r="P50" s="69"/>
      <c r="Q50" s="70"/>
      <c r="R50" s="71"/>
      <c r="S50" s="72"/>
      <c r="T50" s="72"/>
      <c r="U50" s="72"/>
      <c r="V50" s="72"/>
      <c r="W50" s="72"/>
      <c r="X50" s="72"/>
      <c r="Y50" s="72"/>
      <c r="Z50" s="72"/>
      <c r="AA50" s="73"/>
    </row>
    <row r="51" spans="2:27" ht="18" customHeight="1" x14ac:dyDescent="0.15">
      <c r="B51" s="74" t="s">
        <v>26</v>
      </c>
      <c r="C51" s="40" t="s">
        <v>3</v>
      </c>
      <c r="D51" s="78"/>
      <c r="E51" s="78"/>
      <c r="F51" s="78"/>
      <c r="G51" s="78"/>
      <c r="H51" s="78"/>
      <c r="I51" s="78"/>
      <c r="J51" s="78"/>
      <c r="K51" s="78"/>
      <c r="L51" s="78"/>
      <c r="M51" s="78"/>
      <c r="N51" s="78"/>
      <c r="O51" s="78"/>
      <c r="P51" s="69"/>
      <c r="Q51" s="70"/>
      <c r="R51" s="71"/>
      <c r="S51" s="72"/>
      <c r="T51" s="72"/>
      <c r="U51" s="72"/>
      <c r="V51" s="72"/>
      <c r="W51" s="72"/>
      <c r="X51" s="72"/>
      <c r="Y51" s="72"/>
      <c r="Z51" s="72"/>
      <c r="AA51" s="73"/>
    </row>
    <row r="52" spans="2:27" ht="18" customHeight="1" x14ac:dyDescent="0.15">
      <c r="B52" s="76"/>
      <c r="C52" s="40" t="s">
        <v>4</v>
      </c>
      <c r="D52" s="78"/>
      <c r="E52" s="78"/>
      <c r="F52" s="78"/>
      <c r="G52" s="78"/>
      <c r="H52" s="78"/>
      <c r="I52" s="78"/>
      <c r="J52" s="78"/>
      <c r="K52" s="78"/>
      <c r="L52" s="78"/>
      <c r="M52" s="78"/>
      <c r="N52" s="78"/>
      <c r="O52" s="78"/>
      <c r="P52" s="69"/>
      <c r="Q52" s="70"/>
      <c r="R52" s="71"/>
      <c r="S52" s="72"/>
      <c r="T52" s="72"/>
      <c r="U52" s="72"/>
      <c r="V52" s="72"/>
      <c r="W52" s="72"/>
      <c r="X52" s="72"/>
      <c r="Y52" s="72"/>
      <c r="Z52" s="72"/>
      <c r="AA52" s="73"/>
    </row>
    <row r="53" spans="2:27" ht="18" customHeight="1" x14ac:dyDescent="0.15">
      <c r="B53" s="74" t="s">
        <v>27</v>
      </c>
      <c r="C53" s="40" t="s">
        <v>3</v>
      </c>
      <c r="D53" s="78"/>
      <c r="E53" s="78"/>
      <c r="F53" s="78"/>
      <c r="G53" s="78"/>
      <c r="H53" s="78"/>
      <c r="I53" s="78"/>
      <c r="J53" s="78"/>
      <c r="K53" s="78"/>
      <c r="L53" s="78"/>
      <c r="M53" s="78"/>
      <c r="N53" s="78"/>
      <c r="O53" s="78"/>
      <c r="P53" s="69"/>
      <c r="Q53" s="70"/>
      <c r="R53" s="71"/>
      <c r="S53" s="72"/>
      <c r="T53" s="72"/>
      <c r="U53" s="72"/>
      <c r="V53" s="72"/>
      <c r="W53" s="72"/>
      <c r="X53" s="72"/>
      <c r="Y53" s="72"/>
      <c r="Z53" s="72"/>
      <c r="AA53" s="73"/>
    </row>
    <row r="54" spans="2:27" ht="18" customHeight="1" x14ac:dyDescent="0.15">
      <c r="B54" s="76"/>
      <c r="C54" s="40" t="s">
        <v>4</v>
      </c>
      <c r="D54" s="78"/>
      <c r="E54" s="78"/>
      <c r="F54" s="78"/>
      <c r="G54" s="78"/>
      <c r="H54" s="78"/>
      <c r="I54" s="78"/>
      <c r="J54" s="78"/>
      <c r="K54" s="78"/>
      <c r="L54" s="78"/>
      <c r="M54" s="78"/>
      <c r="N54" s="78"/>
      <c r="O54" s="78"/>
      <c r="P54" s="69"/>
      <c r="Q54" s="70"/>
      <c r="R54" s="71"/>
      <c r="S54" s="72"/>
      <c r="T54" s="72"/>
      <c r="U54" s="72"/>
      <c r="V54" s="72"/>
      <c r="W54" s="72"/>
      <c r="X54" s="72"/>
      <c r="Y54" s="72"/>
      <c r="Z54" s="72"/>
      <c r="AA54" s="73"/>
    </row>
    <row r="55" spans="2:27" ht="18" customHeight="1" x14ac:dyDescent="0.15">
      <c r="B55" s="74" t="s">
        <v>28</v>
      </c>
      <c r="C55" s="40" t="s">
        <v>3</v>
      </c>
      <c r="D55" s="78"/>
      <c r="E55" s="78"/>
      <c r="F55" s="78"/>
      <c r="G55" s="78"/>
      <c r="H55" s="78"/>
      <c r="I55" s="78"/>
      <c r="J55" s="78"/>
      <c r="K55" s="78"/>
      <c r="L55" s="78"/>
      <c r="M55" s="78"/>
      <c r="N55" s="78"/>
      <c r="O55" s="78"/>
      <c r="P55" s="69"/>
      <c r="Q55" s="70"/>
      <c r="R55" s="71"/>
      <c r="S55" s="72"/>
      <c r="T55" s="72"/>
      <c r="U55" s="72"/>
      <c r="V55" s="72"/>
      <c r="W55" s="72"/>
      <c r="X55" s="72"/>
      <c r="Y55" s="72"/>
      <c r="Z55" s="72"/>
      <c r="AA55" s="73"/>
    </row>
    <row r="56" spans="2:27" ht="18" customHeight="1" x14ac:dyDescent="0.15">
      <c r="B56" s="76"/>
      <c r="C56" s="40" t="s">
        <v>4</v>
      </c>
      <c r="D56" s="78"/>
      <c r="E56" s="78"/>
      <c r="F56" s="78"/>
      <c r="G56" s="78"/>
      <c r="H56" s="78"/>
      <c r="I56" s="78"/>
      <c r="J56" s="78"/>
      <c r="K56" s="78"/>
      <c r="L56" s="78"/>
      <c r="M56" s="78"/>
      <c r="N56" s="78"/>
      <c r="O56" s="78"/>
      <c r="P56" s="69"/>
      <c r="Q56" s="70"/>
      <c r="R56" s="71"/>
      <c r="S56" s="72"/>
      <c r="T56" s="72"/>
      <c r="U56" s="72"/>
      <c r="V56" s="72"/>
      <c r="W56" s="72"/>
      <c r="X56" s="72"/>
      <c r="Y56" s="72"/>
      <c r="Z56" s="72"/>
      <c r="AA56" s="73"/>
    </row>
    <row r="57" spans="2:27" ht="18" customHeight="1" x14ac:dyDescent="0.15">
      <c r="B57" s="74" t="s">
        <v>29</v>
      </c>
      <c r="C57" s="40" t="s">
        <v>3</v>
      </c>
      <c r="D57" s="78"/>
      <c r="E57" s="78"/>
      <c r="F57" s="78"/>
      <c r="G57" s="78"/>
      <c r="H57" s="78"/>
      <c r="I57" s="78"/>
      <c r="J57" s="78"/>
      <c r="K57" s="78"/>
      <c r="L57" s="78"/>
      <c r="M57" s="78"/>
      <c r="N57" s="78"/>
      <c r="O57" s="78"/>
      <c r="P57" s="69"/>
      <c r="Q57" s="70"/>
      <c r="R57" s="71"/>
      <c r="S57" s="72"/>
      <c r="T57" s="72"/>
      <c r="U57" s="72"/>
      <c r="V57" s="72"/>
      <c r="W57" s="72"/>
      <c r="X57" s="72"/>
      <c r="Y57" s="72"/>
      <c r="Z57" s="72"/>
      <c r="AA57" s="73"/>
    </row>
    <row r="58" spans="2:27" ht="18" customHeight="1" x14ac:dyDescent="0.15">
      <c r="B58" s="76"/>
      <c r="C58" s="40" t="s">
        <v>4</v>
      </c>
      <c r="D58" s="78"/>
      <c r="E58" s="78"/>
      <c r="F58" s="78"/>
      <c r="G58" s="78"/>
      <c r="H58" s="78"/>
      <c r="I58" s="78"/>
      <c r="J58" s="78"/>
      <c r="K58" s="78"/>
      <c r="L58" s="78"/>
      <c r="M58" s="78"/>
      <c r="N58" s="78"/>
      <c r="O58" s="78"/>
      <c r="P58" s="69"/>
      <c r="Q58" s="70"/>
      <c r="R58" s="71"/>
      <c r="S58" s="72"/>
      <c r="T58" s="72"/>
      <c r="U58" s="72"/>
      <c r="V58" s="72"/>
      <c r="W58" s="72"/>
      <c r="X58" s="72"/>
      <c r="Y58" s="72"/>
      <c r="Z58" s="72"/>
      <c r="AA58" s="73"/>
    </row>
    <row r="59" spans="2:27" ht="18" customHeight="1" x14ac:dyDescent="0.15">
      <c r="B59" s="74" t="s">
        <v>30</v>
      </c>
      <c r="C59" s="40" t="s">
        <v>3</v>
      </c>
      <c r="D59" s="78"/>
      <c r="E59" s="78"/>
      <c r="F59" s="78"/>
      <c r="G59" s="78"/>
      <c r="H59" s="78"/>
      <c r="I59" s="78"/>
      <c r="J59" s="78"/>
      <c r="K59" s="78"/>
      <c r="L59" s="78"/>
      <c r="M59" s="78"/>
      <c r="N59" s="78"/>
      <c r="O59" s="78"/>
      <c r="P59" s="69"/>
      <c r="Q59" s="70"/>
      <c r="R59" s="71"/>
      <c r="S59" s="72"/>
      <c r="T59" s="72"/>
      <c r="U59" s="72"/>
      <c r="V59" s="72"/>
      <c r="W59" s="72"/>
      <c r="X59" s="72"/>
      <c r="Y59" s="72"/>
      <c r="Z59" s="72"/>
      <c r="AA59" s="73"/>
    </row>
    <row r="60" spans="2:27" ht="18" customHeight="1" x14ac:dyDescent="0.15">
      <c r="B60" s="75"/>
      <c r="C60" s="40" t="s">
        <v>4</v>
      </c>
      <c r="D60" s="78"/>
      <c r="E60" s="78"/>
      <c r="F60" s="78"/>
      <c r="G60" s="78"/>
      <c r="H60" s="78"/>
      <c r="I60" s="78"/>
      <c r="J60" s="78"/>
      <c r="K60" s="78"/>
      <c r="L60" s="78"/>
      <c r="M60" s="78"/>
      <c r="N60" s="78"/>
      <c r="O60" s="78"/>
      <c r="P60" s="69"/>
      <c r="Q60" s="70"/>
      <c r="R60" s="71"/>
      <c r="S60" s="72"/>
      <c r="T60" s="72"/>
      <c r="U60" s="72"/>
      <c r="V60" s="72"/>
      <c r="W60" s="72"/>
      <c r="X60" s="72"/>
      <c r="Y60" s="72"/>
      <c r="Z60" s="72"/>
      <c r="AA60" s="73"/>
    </row>
    <row r="61" spans="2:27" ht="18" customHeight="1" x14ac:dyDescent="0.15">
      <c r="B61" s="75"/>
      <c r="C61" s="66" t="s">
        <v>5</v>
      </c>
      <c r="D61" s="78"/>
      <c r="E61" s="78"/>
      <c r="F61" s="78"/>
      <c r="G61" s="78"/>
      <c r="H61" s="78"/>
      <c r="I61" s="78"/>
      <c r="J61" s="78"/>
      <c r="K61" s="78"/>
      <c r="L61" s="78"/>
      <c r="M61" s="78"/>
      <c r="N61" s="78"/>
      <c r="O61" s="78"/>
      <c r="P61" s="69"/>
      <c r="Q61" s="70"/>
      <c r="R61" s="71"/>
      <c r="S61" s="72"/>
      <c r="T61" s="72"/>
      <c r="U61" s="72"/>
      <c r="V61" s="72"/>
      <c r="W61" s="72"/>
      <c r="X61" s="72"/>
      <c r="Y61" s="72"/>
      <c r="Z61" s="72"/>
      <c r="AA61" s="73"/>
    </row>
    <row r="62" spans="2:27" ht="18" customHeight="1" x14ac:dyDescent="0.15">
      <c r="B62" s="76"/>
      <c r="C62" s="66" t="s">
        <v>6</v>
      </c>
      <c r="D62" s="78"/>
      <c r="E62" s="78"/>
      <c r="F62" s="78"/>
      <c r="G62" s="78"/>
      <c r="H62" s="78"/>
      <c r="I62" s="78"/>
      <c r="J62" s="78"/>
      <c r="K62" s="78"/>
      <c r="L62" s="78"/>
      <c r="M62" s="78"/>
      <c r="N62" s="78"/>
      <c r="O62" s="78"/>
      <c r="P62" s="69"/>
      <c r="Q62" s="70"/>
      <c r="R62" s="71"/>
      <c r="S62" s="72"/>
      <c r="T62" s="72"/>
      <c r="U62" s="72"/>
      <c r="V62" s="72"/>
      <c r="W62" s="72"/>
      <c r="X62" s="72"/>
      <c r="Y62" s="72"/>
      <c r="Z62" s="72"/>
      <c r="AA62" s="73"/>
    </row>
    <row r="63" spans="2:27" ht="18" customHeight="1" x14ac:dyDescent="0.15">
      <c r="B63" s="75" t="s">
        <v>31</v>
      </c>
      <c r="C63" s="66" t="s">
        <v>3</v>
      </c>
      <c r="D63" s="78"/>
      <c r="E63" s="78"/>
      <c r="F63" s="78"/>
      <c r="G63" s="78"/>
      <c r="H63" s="78"/>
      <c r="I63" s="78"/>
      <c r="J63" s="78"/>
      <c r="K63" s="78"/>
      <c r="L63" s="78"/>
      <c r="M63" s="78"/>
      <c r="N63" s="78"/>
      <c r="O63" s="78"/>
      <c r="P63" s="69"/>
      <c r="Q63" s="70"/>
      <c r="R63" s="71"/>
      <c r="S63" s="72"/>
      <c r="T63" s="72"/>
      <c r="U63" s="72"/>
      <c r="V63" s="72"/>
      <c r="W63" s="72"/>
      <c r="X63" s="72"/>
      <c r="Y63" s="72"/>
      <c r="Z63" s="72"/>
      <c r="AA63" s="73"/>
    </row>
    <row r="64" spans="2:27" ht="18" customHeight="1" x14ac:dyDescent="0.15">
      <c r="B64" s="75"/>
      <c r="C64" s="66" t="s">
        <v>4</v>
      </c>
      <c r="D64" s="78"/>
      <c r="E64" s="78"/>
      <c r="F64" s="78"/>
      <c r="G64" s="78"/>
      <c r="H64" s="78"/>
      <c r="I64" s="78"/>
      <c r="J64" s="78"/>
      <c r="K64" s="78"/>
      <c r="L64" s="78"/>
      <c r="M64" s="78"/>
      <c r="N64" s="78"/>
      <c r="O64" s="78"/>
      <c r="P64" s="69"/>
      <c r="Q64" s="70"/>
      <c r="R64" s="71"/>
      <c r="S64" s="72"/>
      <c r="T64" s="72"/>
      <c r="U64" s="72"/>
      <c r="V64" s="72"/>
      <c r="W64" s="72"/>
      <c r="X64" s="72"/>
      <c r="Y64" s="72"/>
      <c r="Z64" s="72"/>
      <c r="AA64" s="73"/>
    </row>
    <row r="65" spans="2:27" ht="18" customHeight="1" x14ac:dyDescent="0.15">
      <c r="B65" s="75"/>
      <c r="C65" s="66" t="s">
        <v>5</v>
      </c>
      <c r="D65" s="78"/>
      <c r="E65" s="78"/>
      <c r="F65" s="78"/>
      <c r="G65" s="78"/>
      <c r="H65" s="78"/>
      <c r="I65" s="78"/>
      <c r="J65" s="78"/>
      <c r="K65" s="78"/>
      <c r="L65" s="78"/>
      <c r="M65" s="78"/>
      <c r="N65" s="78"/>
      <c r="O65" s="78"/>
      <c r="P65" s="69"/>
      <c r="Q65" s="70"/>
      <c r="R65" s="71"/>
      <c r="S65" s="72"/>
      <c r="T65" s="72"/>
      <c r="U65" s="72"/>
      <c r="V65" s="72"/>
      <c r="W65" s="72"/>
      <c r="X65" s="72"/>
      <c r="Y65" s="72"/>
      <c r="Z65" s="72"/>
      <c r="AA65" s="73"/>
    </row>
    <row r="66" spans="2:27" ht="18" customHeight="1" thickBot="1" x14ac:dyDescent="0.2">
      <c r="B66" s="77"/>
      <c r="C66" s="66" t="s">
        <v>6</v>
      </c>
      <c r="D66" s="91"/>
      <c r="E66" s="91"/>
      <c r="F66" s="91"/>
      <c r="G66" s="91"/>
      <c r="H66" s="91"/>
      <c r="I66" s="91"/>
      <c r="J66" s="91"/>
      <c r="K66" s="91"/>
      <c r="L66" s="91"/>
      <c r="M66" s="91"/>
      <c r="N66" s="91"/>
      <c r="O66" s="91"/>
      <c r="P66" s="129"/>
      <c r="Q66" s="130"/>
      <c r="R66" s="138"/>
      <c r="S66" s="139"/>
      <c r="T66" s="139"/>
      <c r="U66" s="139"/>
      <c r="V66" s="139"/>
      <c r="W66" s="139"/>
      <c r="X66" s="139"/>
      <c r="Y66" s="139"/>
      <c r="Z66" s="139"/>
      <c r="AA66" s="140"/>
    </row>
    <row r="67" spans="2:27" ht="18" customHeight="1" x14ac:dyDescent="0.15">
      <c r="B67" s="115" t="s">
        <v>147</v>
      </c>
      <c r="C67" s="116"/>
      <c r="D67" s="116"/>
      <c r="E67" s="116"/>
      <c r="F67" s="116"/>
      <c r="G67" s="116"/>
      <c r="H67" s="116"/>
      <c r="I67" s="116"/>
      <c r="J67" s="116"/>
      <c r="K67" s="116"/>
      <c r="L67" s="116"/>
      <c r="M67" s="116"/>
      <c r="N67" s="116"/>
      <c r="O67" s="116"/>
      <c r="P67" s="116"/>
      <c r="Q67" s="116"/>
      <c r="R67" s="116"/>
      <c r="S67" s="116"/>
      <c r="T67" s="116"/>
      <c r="U67" s="116"/>
      <c r="V67" s="116"/>
      <c r="W67" s="116"/>
      <c r="X67" s="116"/>
      <c r="Y67" s="116"/>
      <c r="Z67" s="116"/>
      <c r="AA67" s="117"/>
    </row>
    <row r="68" spans="2:27" ht="18" customHeight="1" x14ac:dyDescent="0.15">
      <c r="B68" s="133" t="s">
        <v>145</v>
      </c>
      <c r="C68" s="134"/>
      <c r="D68" s="114"/>
      <c r="E68" s="114"/>
      <c r="F68" s="114"/>
      <c r="G68" s="114"/>
      <c r="H68" s="114"/>
      <c r="I68" s="114"/>
      <c r="J68" s="114"/>
      <c r="K68" s="114"/>
      <c r="L68" s="114"/>
      <c r="M68" s="114"/>
      <c r="N68" s="114"/>
      <c r="O68" s="114"/>
      <c r="P68" s="108"/>
      <c r="Q68" s="109"/>
      <c r="R68" s="109"/>
      <c r="S68" s="109"/>
      <c r="T68" s="109"/>
      <c r="U68" s="109"/>
      <c r="V68" s="109"/>
      <c r="W68" s="109"/>
      <c r="X68" s="109"/>
      <c r="Y68" s="109"/>
      <c r="Z68" s="109"/>
      <c r="AA68" s="110"/>
    </row>
    <row r="69" spans="2:27" ht="18" customHeight="1" x14ac:dyDescent="0.15">
      <c r="B69" s="105" t="s">
        <v>146</v>
      </c>
      <c r="C69" s="106"/>
      <c r="D69" s="114"/>
      <c r="E69" s="114"/>
      <c r="F69" s="114"/>
      <c r="G69" s="114"/>
      <c r="H69" s="114"/>
      <c r="I69" s="114"/>
      <c r="J69" s="114"/>
      <c r="K69" s="114"/>
      <c r="L69" s="114"/>
      <c r="M69" s="114"/>
      <c r="N69" s="114"/>
      <c r="O69" s="114"/>
      <c r="P69" s="108"/>
      <c r="Q69" s="109"/>
      <c r="R69" s="109"/>
      <c r="S69" s="109"/>
      <c r="T69" s="109"/>
      <c r="U69" s="109"/>
      <c r="V69" s="109"/>
      <c r="W69" s="109"/>
      <c r="X69" s="109"/>
      <c r="Y69" s="109"/>
      <c r="Z69" s="109"/>
      <c r="AA69" s="110"/>
    </row>
    <row r="70" spans="2:27" ht="18" customHeight="1" x14ac:dyDescent="0.15">
      <c r="B70" s="133" t="s">
        <v>148</v>
      </c>
      <c r="C70" s="134"/>
      <c r="D70" s="78"/>
      <c r="E70" s="78"/>
      <c r="F70" s="78"/>
      <c r="G70" s="78"/>
      <c r="H70" s="78"/>
      <c r="I70" s="78"/>
      <c r="J70" s="78"/>
      <c r="K70" s="78"/>
      <c r="L70" s="78"/>
      <c r="M70" s="78"/>
      <c r="N70" s="78"/>
      <c r="O70" s="78"/>
      <c r="P70" s="108"/>
      <c r="Q70" s="109"/>
      <c r="R70" s="109"/>
      <c r="S70" s="109"/>
      <c r="T70" s="109"/>
      <c r="U70" s="109"/>
      <c r="V70" s="109"/>
      <c r="W70" s="109"/>
      <c r="X70" s="109"/>
      <c r="Y70" s="109"/>
      <c r="Z70" s="109"/>
      <c r="AA70" s="110"/>
    </row>
    <row r="71" spans="2:27" ht="18" customHeight="1" x14ac:dyDescent="0.15">
      <c r="B71" s="133" t="s">
        <v>143</v>
      </c>
      <c r="C71" s="134"/>
      <c r="D71" s="45"/>
      <c r="E71" s="45"/>
      <c r="F71" s="45"/>
      <c r="G71" s="45"/>
      <c r="H71" s="45"/>
      <c r="I71" s="45"/>
      <c r="J71" s="45"/>
      <c r="K71" s="45"/>
      <c r="L71" s="45"/>
      <c r="M71" s="108"/>
      <c r="N71" s="109"/>
      <c r="O71" s="109"/>
      <c r="P71" s="109"/>
      <c r="Q71" s="109"/>
      <c r="R71" s="109"/>
      <c r="S71" s="109"/>
      <c r="T71" s="109"/>
      <c r="U71" s="109"/>
      <c r="V71" s="109"/>
      <c r="W71" s="109"/>
      <c r="X71" s="109"/>
      <c r="Y71" s="109"/>
      <c r="Z71" s="109"/>
      <c r="AA71" s="110"/>
    </row>
    <row r="72" spans="2:27" ht="18" customHeight="1" x14ac:dyDescent="0.15">
      <c r="B72" s="133" t="s">
        <v>19</v>
      </c>
      <c r="C72" s="134"/>
      <c r="D72" s="107"/>
      <c r="E72" s="107"/>
      <c r="F72" s="107"/>
      <c r="G72" s="107"/>
      <c r="H72" s="107"/>
      <c r="I72" s="107"/>
      <c r="J72" s="107"/>
      <c r="K72" s="107"/>
      <c r="L72" s="107"/>
      <c r="M72" s="107"/>
      <c r="N72" s="107"/>
      <c r="O72" s="107"/>
      <c r="P72" s="108"/>
      <c r="Q72" s="109"/>
      <c r="R72" s="109"/>
      <c r="S72" s="109"/>
      <c r="T72" s="109"/>
      <c r="U72" s="109"/>
      <c r="V72" s="109"/>
      <c r="W72" s="109"/>
      <c r="X72" s="109"/>
      <c r="Y72" s="109"/>
      <c r="Z72" s="109"/>
      <c r="AA72" s="110"/>
    </row>
    <row r="73" spans="2:27" ht="18" customHeight="1" x14ac:dyDescent="0.15">
      <c r="B73" s="133" t="s">
        <v>21</v>
      </c>
      <c r="C73" s="134"/>
      <c r="D73" s="78"/>
      <c r="E73" s="78"/>
      <c r="F73" s="78"/>
      <c r="G73" s="78"/>
      <c r="H73" s="78"/>
      <c r="I73" s="78"/>
      <c r="J73" s="78"/>
      <c r="K73" s="78"/>
      <c r="L73" s="78"/>
      <c r="M73" s="78"/>
      <c r="N73" s="78"/>
      <c r="O73" s="78"/>
      <c r="P73" s="78"/>
      <c r="Q73" s="78"/>
      <c r="R73" s="78"/>
      <c r="S73" s="78"/>
      <c r="T73" s="78"/>
      <c r="U73" s="78"/>
      <c r="V73" s="108"/>
      <c r="W73" s="109"/>
      <c r="X73" s="109"/>
      <c r="Y73" s="109"/>
      <c r="Z73" s="109"/>
      <c r="AA73" s="110"/>
    </row>
    <row r="74" spans="2:27" ht="18" customHeight="1" x14ac:dyDescent="0.15">
      <c r="B74" s="133" t="s">
        <v>22</v>
      </c>
      <c r="C74" s="134"/>
      <c r="D74" s="69"/>
      <c r="E74" s="141"/>
      <c r="F74" s="141"/>
      <c r="G74" s="141"/>
      <c r="H74" s="141"/>
      <c r="I74" s="141"/>
      <c r="J74" s="70"/>
      <c r="K74" s="163"/>
      <c r="L74" s="164"/>
      <c r="M74" s="164"/>
      <c r="N74" s="164"/>
      <c r="O74" s="164"/>
      <c r="P74" s="164"/>
      <c r="Q74" s="164"/>
      <c r="R74" s="164"/>
      <c r="S74" s="164"/>
      <c r="T74" s="164"/>
      <c r="U74" s="164"/>
      <c r="V74" s="164"/>
      <c r="W74" s="164"/>
      <c r="X74" s="164"/>
      <c r="Y74" s="164"/>
      <c r="Z74" s="164"/>
      <c r="AA74" s="165"/>
    </row>
    <row r="75" spans="2:27" ht="18" customHeight="1" thickBot="1" x14ac:dyDescent="0.2">
      <c r="B75" s="148" t="s">
        <v>23</v>
      </c>
      <c r="C75" s="149"/>
      <c r="D75" s="129"/>
      <c r="E75" s="162"/>
      <c r="F75" s="162"/>
      <c r="G75" s="162"/>
      <c r="H75" s="162"/>
      <c r="I75" s="162"/>
      <c r="J75" s="162"/>
      <c r="K75" s="162"/>
      <c r="L75" s="130"/>
      <c r="M75" s="166"/>
      <c r="N75" s="167"/>
      <c r="O75" s="167"/>
      <c r="P75" s="167"/>
      <c r="Q75" s="167"/>
      <c r="R75" s="167"/>
      <c r="S75" s="167"/>
      <c r="T75" s="167"/>
      <c r="U75" s="167"/>
      <c r="V75" s="167"/>
      <c r="W75" s="167"/>
      <c r="X75" s="167"/>
      <c r="Y75" s="167"/>
      <c r="Z75" s="167"/>
      <c r="AA75" s="168"/>
    </row>
    <row r="76" spans="2:27" ht="14.25" thickBot="1" x14ac:dyDescent="0.2"/>
    <row r="77" spans="2:27" ht="18" customHeight="1" x14ac:dyDescent="0.15">
      <c r="B77" s="124" t="s">
        <v>169</v>
      </c>
      <c r="C77" s="153" t="s">
        <v>17</v>
      </c>
      <c r="D77" s="154"/>
      <c r="E77" s="92"/>
      <c r="F77" s="93"/>
      <c r="G77" s="93"/>
      <c r="H77" s="93"/>
      <c r="I77" s="93"/>
      <c r="J77" s="93"/>
      <c r="K77" s="93"/>
      <c r="L77" s="93"/>
      <c r="M77" s="93"/>
      <c r="N77" s="93"/>
      <c r="O77" s="93"/>
      <c r="P77" s="94"/>
      <c r="Q77" s="95"/>
      <c r="R77" s="96"/>
      <c r="S77" s="96"/>
      <c r="T77" s="96"/>
      <c r="U77" s="96"/>
      <c r="V77" s="96"/>
      <c r="W77" s="96"/>
      <c r="X77" s="97"/>
    </row>
    <row r="78" spans="2:27" ht="18" customHeight="1" x14ac:dyDescent="0.15">
      <c r="B78" s="125"/>
      <c r="C78" s="122" t="s">
        <v>32</v>
      </c>
      <c r="D78" s="123"/>
      <c r="E78" s="101"/>
      <c r="F78" s="102"/>
      <c r="G78" s="102"/>
      <c r="H78" s="102"/>
      <c r="I78" s="102"/>
      <c r="J78" s="102"/>
      <c r="K78" s="102"/>
      <c r="L78" s="102"/>
      <c r="M78" s="102"/>
      <c r="N78" s="102"/>
      <c r="O78" s="102"/>
      <c r="P78" s="103"/>
      <c r="Q78" s="118"/>
      <c r="R78" s="119"/>
      <c r="S78" s="119"/>
      <c r="T78" s="119"/>
      <c r="U78" s="119"/>
      <c r="V78" s="119"/>
      <c r="W78" s="119"/>
      <c r="X78" s="120"/>
    </row>
    <row r="79" spans="2:27" ht="18" customHeight="1" x14ac:dyDescent="0.15">
      <c r="B79" s="125"/>
      <c r="C79" s="122" t="s">
        <v>33</v>
      </c>
      <c r="D79" s="123"/>
      <c r="E79" s="101"/>
      <c r="F79" s="102"/>
      <c r="G79" s="102"/>
      <c r="H79" s="102"/>
      <c r="I79" s="102"/>
      <c r="J79" s="102"/>
      <c r="K79" s="102"/>
      <c r="L79" s="102"/>
      <c r="M79" s="102"/>
      <c r="N79" s="102"/>
      <c r="O79" s="102"/>
      <c r="P79" s="103"/>
      <c r="Q79" s="118"/>
      <c r="R79" s="119"/>
      <c r="S79" s="119"/>
      <c r="T79" s="119"/>
      <c r="U79" s="119"/>
      <c r="V79" s="119"/>
      <c r="W79" s="119"/>
      <c r="X79" s="120"/>
    </row>
    <row r="80" spans="2:27" ht="18" customHeight="1" x14ac:dyDescent="0.15">
      <c r="B80" s="125"/>
      <c r="C80" s="122" t="s">
        <v>22</v>
      </c>
      <c r="D80" s="123"/>
      <c r="E80" s="101"/>
      <c r="F80" s="102"/>
      <c r="G80" s="102"/>
      <c r="H80" s="102"/>
      <c r="I80" s="102"/>
      <c r="J80" s="102"/>
      <c r="K80" s="102"/>
      <c r="L80" s="102"/>
      <c r="M80" s="102"/>
      <c r="N80" s="102"/>
      <c r="O80" s="102"/>
      <c r="P80" s="103"/>
      <c r="Q80" s="118"/>
      <c r="R80" s="119"/>
      <c r="S80" s="119"/>
      <c r="T80" s="119"/>
      <c r="U80" s="119"/>
      <c r="V80" s="119"/>
      <c r="W80" s="119"/>
      <c r="X80" s="120"/>
    </row>
    <row r="81" spans="2:28" ht="18" customHeight="1" x14ac:dyDescent="0.15">
      <c r="B81" s="125"/>
      <c r="C81" s="122" t="s">
        <v>34</v>
      </c>
      <c r="D81" s="123"/>
      <c r="E81" s="87"/>
      <c r="F81" s="88"/>
      <c r="G81" s="88"/>
      <c r="H81" s="88"/>
      <c r="I81" s="88"/>
      <c r="J81" s="88"/>
      <c r="K81" s="88"/>
      <c r="L81" s="88"/>
      <c r="M81" s="88"/>
      <c r="N81" s="88"/>
      <c r="O81" s="88"/>
      <c r="P81" s="88"/>
      <c r="Q81" s="88"/>
      <c r="R81" s="88"/>
      <c r="S81" s="88"/>
      <c r="T81" s="88"/>
      <c r="U81" s="88"/>
      <c r="V81" s="88"/>
      <c r="W81" s="88"/>
      <c r="X81" s="121"/>
      <c r="Z81" s="4"/>
      <c r="AA81" s="4"/>
      <c r="AB81" s="4"/>
    </row>
    <row r="82" spans="2:28" ht="18" customHeight="1" x14ac:dyDescent="0.15">
      <c r="B82" s="125"/>
      <c r="C82" s="122" t="s">
        <v>35</v>
      </c>
      <c r="D82" s="123"/>
      <c r="E82" s="84"/>
      <c r="F82" s="85"/>
      <c r="G82" s="85"/>
      <c r="H82" s="85"/>
      <c r="I82" s="85"/>
      <c r="J82" s="85"/>
      <c r="K82" s="85"/>
      <c r="L82" s="85"/>
      <c r="M82" s="85"/>
      <c r="N82" s="85"/>
      <c r="O82" s="85"/>
      <c r="P82" s="86"/>
      <c r="Q82" s="118"/>
      <c r="R82" s="119"/>
      <c r="S82" s="119"/>
      <c r="T82" s="119"/>
      <c r="U82" s="119"/>
      <c r="V82" s="119"/>
      <c r="W82" s="119"/>
      <c r="X82" s="120"/>
    </row>
    <row r="83" spans="2:28" ht="18" customHeight="1" thickBot="1" x14ac:dyDescent="0.2">
      <c r="B83" s="126"/>
      <c r="C83" s="127" t="s">
        <v>181</v>
      </c>
      <c r="D83" s="128"/>
      <c r="E83" s="90">
        <v>45079</v>
      </c>
      <c r="F83" s="90"/>
      <c r="G83" s="90"/>
      <c r="H83" s="90"/>
      <c r="I83" s="91"/>
      <c r="J83" s="91"/>
      <c r="K83" s="90">
        <v>41428</v>
      </c>
      <c r="L83" s="90"/>
      <c r="M83" s="90"/>
      <c r="N83" s="90"/>
      <c r="O83" s="91"/>
      <c r="P83" s="91"/>
      <c r="Q83" s="90"/>
      <c r="R83" s="90"/>
      <c r="S83" s="90"/>
      <c r="T83" s="90"/>
      <c r="U83" s="90"/>
      <c r="V83" s="90"/>
      <c r="W83" s="90"/>
      <c r="X83" s="104"/>
      <c r="Z83" s="4"/>
      <c r="AA83" s="4"/>
      <c r="AB83" s="4"/>
    </row>
    <row r="84" spans="2:28" ht="14.25" thickBot="1" x14ac:dyDescent="0.2">
      <c r="B84" s="2"/>
    </row>
    <row r="85" spans="2:28" ht="18" customHeight="1" x14ac:dyDescent="0.15">
      <c r="B85" s="176" t="s">
        <v>179</v>
      </c>
      <c r="C85" s="153" t="s">
        <v>17</v>
      </c>
      <c r="D85" s="154"/>
      <c r="E85" s="92"/>
      <c r="F85" s="93"/>
      <c r="G85" s="93"/>
      <c r="H85" s="93"/>
      <c r="I85" s="93"/>
      <c r="J85" s="93"/>
      <c r="K85" s="93"/>
      <c r="L85" s="93"/>
      <c r="M85" s="93"/>
      <c r="N85" s="93"/>
      <c r="O85" s="93"/>
      <c r="P85" s="94"/>
      <c r="Q85" s="95"/>
      <c r="R85" s="96"/>
      <c r="S85" s="96"/>
      <c r="T85" s="96"/>
      <c r="U85" s="96"/>
      <c r="V85" s="96"/>
      <c r="W85" s="96"/>
      <c r="X85" s="97"/>
    </row>
    <row r="86" spans="2:28" ht="18" customHeight="1" x14ac:dyDescent="0.15">
      <c r="B86" s="177"/>
      <c r="C86" s="122" t="s">
        <v>32</v>
      </c>
      <c r="D86" s="123"/>
      <c r="E86" s="79"/>
      <c r="F86" s="79"/>
      <c r="G86" s="79"/>
      <c r="H86" s="79"/>
      <c r="I86" s="79"/>
      <c r="J86" s="79"/>
      <c r="K86" s="79"/>
      <c r="L86" s="79"/>
      <c r="M86" s="79"/>
      <c r="N86" s="79"/>
      <c r="O86" s="79"/>
      <c r="P86" s="79"/>
      <c r="Q86" s="80"/>
      <c r="R86" s="80"/>
      <c r="S86" s="80"/>
      <c r="T86" s="80"/>
      <c r="U86" s="80"/>
      <c r="V86" s="80"/>
      <c r="W86" s="80"/>
      <c r="X86" s="81"/>
    </row>
    <row r="87" spans="2:28" ht="18" customHeight="1" x14ac:dyDescent="0.15">
      <c r="B87" s="177"/>
      <c r="C87" s="122" t="s">
        <v>33</v>
      </c>
      <c r="D87" s="123"/>
      <c r="E87" s="101"/>
      <c r="F87" s="102"/>
      <c r="G87" s="102"/>
      <c r="H87" s="102"/>
      <c r="I87" s="102"/>
      <c r="J87" s="102"/>
      <c r="K87" s="102"/>
      <c r="L87" s="102"/>
      <c r="M87" s="102"/>
      <c r="N87" s="102"/>
      <c r="O87" s="102"/>
      <c r="P87" s="103"/>
      <c r="Q87" s="80"/>
      <c r="R87" s="80"/>
      <c r="S87" s="80"/>
      <c r="T87" s="80"/>
      <c r="U87" s="80"/>
      <c r="V87" s="80"/>
      <c r="W87" s="80"/>
      <c r="X87" s="81"/>
    </row>
    <row r="88" spans="2:28" ht="18" customHeight="1" x14ac:dyDescent="0.15">
      <c r="B88" s="177"/>
      <c r="C88" s="122" t="s">
        <v>22</v>
      </c>
      <c r="D88" s="123"/>
      <c r="E88" s="101"/>
      <c r="F88" s="102"/>
      <c r="G88" s="102"/>
      <c r="H88" s="102"/>
      <c r="I88" s="102"/>
      <c r="J88" s="102"/>
      <c r="K88" s="102"/>
      <c r="L88" s="102"/>
      <c r="M88" s="102"/>
      <c r="N88" s="102"/>
      <c r="O88" s="102"/>
      <c r="P88" s="103"/>
      <c r="Q88" s="80"/>
      <c r="R88" s="80"/>
      <c r="S88" s="80"/>
      <c r="T88" s="80"/>
      <c r="U88" s="80"/>
      <c r="V88" s="80"/>
      <c r="W88" s="80"/>
      <c r="X88" s="81"/>
    </row>
    <row r="89" spans="2:28" ht="18" customHeight="1" x14ac:dyDescent="0.15">
      <c r="B89" s="177"/>
      <c r="C89" s="122" t="s">
        <v>34</v>
      </c>
      <c r="D89" s="123"/>
      <c r="E89" s="82"/>
      <c r="F89" s="82"/>
      <c r="G89" s="82"/>
      <c r="H89" s="82"/>
      <c r="I89" s="82"/>
      <c r="J89" s="82"/>
      <c r="K89" s="82"/>
      <c r="L89" s="82"/>
      <c r="M89" s="82"/>
      <c r="N89" s="82"/>
      <c r="O89" s="82"/>
      <c r="P89" s="82"/>
      <c r="Q89" s="82"/>
      <c r="R89" s="82"/>
      <c r="S89" s="82"/>
      <c r="T89" s="82"/>
      <c r="U89" s="82"/>
      <c r="V89" s="82"/>
      <c r="W89" s="82"/>
      <c r="X89" s="83"/>
      <c r="Z89" s="4"/>
      <c r="AA89" s="4"/>
      <c r="AB89" s="4"/>
    </row>
    <row r="90" spans="2:28" ht="18" customHeight="1" x14ac:dyDescent="0.15">
      <c r="B90" s="177"/>
      <c r="C90" s="122" t="s">
        <v>35</v>
      </c>
      <c r="D90" s="123"/>
      <c r="E90" s="84"/>
      <c r="F90" s="85"/>
      <c r="G90" s="85"/>
      <c r="H90" s="85"/>
      <c r="I90" s="85"/>
      <c r="J90" s="85"/>
      <c r="K90" s="85"/>
      <c r="L90" s="85"/>
      <c r="M90" s="85"/>
      <c r="N90" s="85"/>
      <c r="O90" s="85"/>
      <c r="P90" s="86"/>
      <c r="Q90" s="80"/>
      <c r="R90" s="80"/>
      <c r="S90" s="80"/>
      <c r="T90" s="80"/>
      <c r="U90" s="80"/>
      <c r="V90" s="80"/>
      <c r="W90" s="80"/>
      <c r="X90" s="81"/>
    </row>
    <row r="91" spans="2:28" ht="18" customHeight="1" thickBot="1" x14ac:dyDescent="0.2">
      <c r="B91" s="178"/>
      <c r="C91" s="127" t="s">
        <v>181</v>
      </c>
      <c r="D91" s="128"/>
      <c r="E91" s="90">
        <v>45079</v>
      </c>
      <c r="F91" s="90"/>
      <c r="G91" s="90"/>
      <c r="H91" s="90"/>
      <c r="I91" s="91"/>
      <c r="J91" s="91"/>
      <c r="K91" s="90">
        <v>41428</v>
      </c>
      <c r="L91" s="90"/>
      <c r="M91" s="90"/>
      <c r="N91" s="90"/>
      <c r="O91" s="91"/>
      <c r="P91" s="91"/>
      <c r="Q91" s="90"/>
      <c r="R91" s="90"/>
      <c r="S91" s="90"/>
      <c r="T91" s="90"/>
      <c r="U91" s="90"/>
      <c r="V91" s="90"/>
      <c r="W91" s="90"/>
      <c r="X91" s="104"/>
      <c r="Z91" s="4"/>
      <c r="AA91" s="4"/>
      <c r="AB91" s="4"/>
    </row>
    <row r="92" spans="2:28" ht="14.25" thickBot="1" x14ac:dyDescent="0.2">
      <c r="B92" s="63"/>
    </row>
    <row r="93" spans="2:28" ht="18" customHeight="1" x14ac:dyDescent="0.15">
      <c r="B93" s="176" t="s">
        <v>170</v>
      </c>
      <c r="C93" s="153" t="s">
        <v>17</v>
      </c>
      <c r="D93" s="154"/>
      <c r="E93" s="458"/>
      <c r="F93" s="459"/>
      <c r="G93" s="459"/>
      <c r="H93" s="459"/>
      <c r="I93" s="459"/>
      <c r="J93" s="459"/>
      <c r="K93" s="459"/>
      <c r="L93" s="459"/>
      <c r="M93" s="459"/>
      <c r="N93" s="459"/>
      <c r="O93" s="459"/>
      <c r="P93" s="460"/>
      <c r="Q93" s="111"/>
      <c r="R93" s="112"/>
      <c r="S93" s="112"/>
      <c r="T93" s="112"/>
      <c r="U93" s="112"/>
      <c r="V93" s="112"/>
      <c r="W93" s="112"/>
      <c r="X93" s="113"/>
    </row>
    <row r="94" spans="2:28" ht="18" customHeight="1" x14ac:dyDescent="0.15">
      <c r="B94" s="177"/>
      <c r="C94" s="122" t="s">
        <v>32</v>
      </c>
      <c r="D94" s="123"/>
      <c r="E94" s="79"/>
      <c r="F94" s="79"/>
      <c r="G94" s="79"/>
      <c r="H94" s="79"/>
      <c r="I94" s="79"/>
      <c r="J94" s="79"/>
      <c r="K94" s="79"/>
      <c r="L94" s="79"/>
      <c r="M94" s="79"/>
      <c r="N94" s="79"/>
      <c r="O94" s="79"/>
      <c r="P94" s="79"/>
      <c r="Q94" s="80"/>
      <c r="R94" s="80"/>
      <c r="S94" s="80"/>
      <c r="T94" s="80"/>
      <c r="U94" s="80"/>
      <c r="V94" s="80"/>
      <c r="W94" s="80"/>
      <c r="X94" s="81"/>
    </row>
    <row r="95" spans="2:28" ht="18" customHeight="1" x14ac:dyDescent="0.15">
      <c r="B95" s="177"/>
      <c r="C95" s="122" t="s">
        <v>33</v>
      </c>
      <c r="D95" s="123"/>
      <c r="E95" s="101"/>
      <c r="F95" s="102"/>
      <c r="G95" s="102"/>
      <c r="H95" s="102"/>
      <c r="I95" s="102"/>
      <c r="J95" s="102"/>
      <c r="K95" s="102"/>
      <c r="L95" s="102"/>
      <c r="M95" s="102"/>
      <c r="N95" s="102"/>
      <c r="O95" s="102"/>
      <c r="P95" s="103"/>
      <c r="Q95" s="80"/>
      <c r="R95" s="80"/>
      <c r="S95" s="80"/>
      <c r="T95" s="80"/>
      <c r="U95" s="80"/>
      <c r="V95" s="80"/>
      <c r="W95" s="80"/>
      <c r="X95" s="81"/>
    </row>
    <row r="96" spans="2:28" ht="18" customHeight="1" x14ac:dyDescent="0.15">
      <c r="B96" s="177"/>
      <c r="C96" s="122" t="s">
        <v>22</v>
      </c>
      <c r="D96" s="123"/>
      <c r="E96" s="101"/>
      <c r="F96" s="102"/>
      <c r="G96" s="102"/>
      <c r="H96" s="102"/>
      <c r="I96" s="102"/>
      <c r="J96" s="102"/>
      <c r="K96" s="102"/>
      <c r="L96" s="102"/>
      <c r="M96" s="102"/>
      <c r="N96" s="102"/>
      <c r="O96" s="102"/>
      <c r="P96" s="103"/>
      <c r="Q96" s="80"/>
      <c r="R96" s="80"/>
      <c r="S96" s="80"/>
      <c r="T96" s="80"/>
      <c r="U96" s="80"/>
      <c r="V96" s="80"/>
      <c r="W96" s="80"/>
      <c r="X96" s="81"/>
    </row>
    <row r="97" spans="2:28" ht="18" customHeight="1" x14ac:dyDescent="0.15">
      <c r="B97" s="177"/>
      <c r="C97" s="122" t="s">
        <v>34</v>
      </c>
      <c r="D97" s="123"/>
      <c r="E97" s="82"/>
      <c r="F97" s="82"/>
      <c r="G97" s="82"/>
      <c r="H97" s="82"/>
      <c r="I97" s="82"/>
      <c r="J97" s="82"/>
      <c r="K97" s="82"/>
      <c r="L97" s="82"/>
      <c r="M97" s="82"/>
      <c r="N97" s="82"/>
      <c r="O97" s="82"/>
      <c r="P97" s="82"/>
      <c r="Q97" s="82"/>
      <c r="R97" s="82"/>
      <c r="S97" s="82"/>
      <c r="T97" s="82"/>
      <c r="U97" s="82"/>
      <c r="V97" s="82"/>
      <c r="W97" s="82"/>
      <c r="X97" s="83"/>
      <c r="Z97" s="4"/>
      <c r="AA97" s="4"/>
      <c r="AB97" s="4"/>
    </row>
    <row r="98" spans="2:28" ht="18" customHeight="1" x14ac:dyDescent="0.15">
      <c r="B98" s="177"/>
      <c r="C98" s="122" t="s">
        <v>35</v>
      </c>
      <c r="D98" s="123"/>
      <c r="E98" s="84"/>
      <c r="F98" s="85"/>
      <c r="G98" s="85"/>
      <c r="H98" s="85"/>
      <c r="I98" s="85"/>
      <c r="J98" s="85"/>
      <c r="K98" s="85"/>
      <c r="L98" s="85"/>
      <c r="M98" s="85"/>
      <c r="N98" s="85"/>
      <c r="O98" s="85"/>
      <c r="P98" s="86"/>
      <c r="Q98" s="80"/>
      <c r="R98" s="80"/>
      <c r="S98" s="80"/>
      <c r="T98" s="80"/>
      <c r="U98" s="80"/>
      <c r="V98" s="80"/>
      <c r="W98" s="80"/>
      <c r="X98" s="81"/>
    </row>
    <row r="99" spans="2:28" ht="18" customHeight="1" thickBot="1" x14ac:dyDescent="0.2">
      <c r="B99" s="178"/>
      <c r="C99" s="127" t="s">
        <v>181</v>
      </c>
      <c r="D99" s="128"/>
      <c r="E99" s="90">
        <v>45079</v>
      </c>
      <c r="F99" s="90"/>
      <c r="G99" s="90"/>
      <c r="H99" s="90"/>
      <c r="I99" s="91"/>
      <c r="J99" s="91"/>
      <c r="K99" s="90">
        <v>41428</v>
      </c>
      <c r="L99" s="90"/>
      <c r="M99" s="90"/>
      <c r="N99" s="90"/>
      <c r="O99" s="91"/>
      <c r="P99" s="91"/>
      <c r="Q99" s="90"/>
      <c r="R99" s="90"/>
      <c r="S99" s="90"/>
      <c r="T99" s="90"/>
      <c r="U99" s="90"/>
      <c r="V99" s="90"/>
      <c r="W99" s="90"/>
      <c r="X99" s="104"/>
      <c r="Z99" s="4"/>
      <c r="AA99" s="4"/>
      <c r="AB99" s="4"/>
    </row>
    <row r="100" spans="2:28" ht="14.25" thickBot="1" x14ac:dyDescent="0.2">
      <c r="B100" s="63"/>
    </row>
    <row r="101" spans="2:28" ht="18" customHeight="1" x14ac:dyDescent="0.15">
      <c r="B101" s="176" t="s">
        <v>171</v>
      </c>
      <c r="C101" s="153" t="s">
        <v>17</v>
      </c>
      <c r="D101" s="154"/>
      <c r="E101" s="92"/>
      <c r="F101" s="93"/>
      <c r="G101" s="93"/>
      <c r="H101" s="93"/>
      <c r="I101" s="93"/>
      <c r="J101" s="93"/>
      <c r="K101" s="93"/>
      <c r="L101" s="93"/>
      <c r="M101" s="93"/>
      <c r="N101" s="93"/>
      <c r="O101" s="93"/>
      <c r="P101" s="94"/>
      <c r="Q101" s="95"/>
      <c r="R101" s="96"/>
      <c r="S101" s="96"/>
      <c r="T101" s="96"/>
      <c r="U101" s="96"/>
      <c r="V101" s="96"/>
      <c r="W101" s="96"/>
      <c r="X101" s="97"/>
    </row>
    <row r="102" spans="2:28" ht="18" customHeight="1" x14ac:dyDescent="0.15">
      <c r="B102" s="177"/>
      <c r="C102" s="5" t="s">
        <v>32</v>
      </c>
      <c r="D102" s="6"/>
      <c r="E102" s="79"/>
      <c r="F102" s="79"/>
      <c r="G102" s="79"/>
      <c r="H102" s="79"/>
      <c r="I102" s="79"/>
      <c r="J102" s="79"/>
      <c r="K102" s="79"/>
      <c r="L102" s="79"/>
      <c r="M102" s="79"/>
      <c r="N102" s="79"/>
      <c r="O102" s="79"/>
      <c r="P102" s="79"/>
      <c r="Q102" s="80"/>
      <c r="R102" s="80"/>
      <c r="S102" s="80"/>
      <c r="T102" s="80"/>
      <c r="U102" s="80"/>
      <c r="V102" s="80"/>
      <c r="W102" s="80"/>
      <c r="X102" s="81"/>
    </row>
    <row r="103" spans="2:28" ht="18" customHeight="1" x14ac:dyDescent="0.15">
      <c r="B103" s="177"/>
      <c r="C103" s="122" t="s">
        <v>33</v>
      </c>
      <c r="D103" s="123"/>
      <c r="E103" s="101"/>
      <c r="F103" s="102"/>
      <c r="G103" s="102"/>
      <c r="H103" s="102"/>
      <c r="I103" s="102"/>
      <c r="J103" s="102"/>
      <c r="K103" s="102"/>
      <c r="L103" s="102"/>
      <c r="M103" s="102"/>
      <c r="N103" s="102"/>
      <c r="O103" s="102"/>
      <c r="P103" s="103"/>
      <c r="Q103" s="80"/>
      <c r="R103" s="80"/>
      <c r="S103" s="80"/>
      <c r="T103" s="80"/>
      <c r="U103" s="80"/>
      <c r="V103" s="80"/>
      <c r="W103" s="80"/>
      <c r="X103" s="81"/>
    </row>
    <row r="104" spans="2:28" ht="18" customHeight="1" x14ac:dyDescent="0.15">
      <c r="B104" s="177"/>
      <c r="C104" s="5" t="s">
        <v>22</v>
      </c>
      <c r="D104" s="6"/>
      <c r="E104" s="79"/>
      <c r="F104" s="79"/>
      <c r="G104" s="79"/>
      <c r="H104" s="79"/>
      <c r="I104" s="79"/>
      <c r="J104" s="79"/>
      <c r="K104" s="79"/>
      <c r="L104" s="79"/>
      <c r="M104" s="79"/>
      <c r="N104" s="79"/>
      <c r="O104" s="79"/>
      <c r="P104" s="79"/>
      <c r="Q104" s="80"/>
      <c r="R104" s="80"/>
      <c r="S104" s="80"/>
      <c r="T104" s="80"/>
      <c r="U104" s="80"/>
      <c r="V104" s="80"/>
      <c r="W104" s="80"/>
      <c r="X104" s="81"/>
    </row>
    <row r="105" spans="2:28" ht="18" customHeight="1" x14ac:dyDescent="0.15">
      <c r="B105" s="177"/>
      <c r="C105" s="5" t="s">
        <v>34</v>
      </c>
      <c r="D105" s="6"/>
      <c r="E105" s="82"/>
      <c r="F105" s="82"/>
      <c r="G105" s="82"/>
      <c r="H105" s="82"/>
      <c r="I105" s="82"/>
      <c r="J105" s="82"/>
      <c r="K105" s="82"/>
      <c r="L105" s="82"/>
      <c r="M105" s="82"/>
      <c r="N105" s="82"/>
      <c r="O105" s="82"/>
      <c r="P105" s="82"/>
      <c r="Q105" s="82"/>
      <c r="R105" s="82"/>
      <c r="S105" s="82"/>
      <c r="T105" s="82"/>
      <c r="U105" s="82"/>
      <c r="V105" s="82"/>
      <c r="W105" s="82"/>
      <c r="X105" s="83"/>
      <c r="Z105" s="4"/>
      <c r="AA105" s="4"/>
      <c r="AB105" s="4"/>
    </row>
    <row r="106" spans="2:28" ht="18" customHeight="1" x14ac:dyDescent="0.15">
      <c r="B106" s="177"/>
      <c r="C106" s="5" t="s">
        <v>35</v>
      </c>
      <c r="D106" s="6"/>
      <c r="E106" s="84"/>
      <c r="F106" s="85"/>
      <c r="G106" s="85"/>
      <c r="H106" s="85"/>
      <c r="I106" s="85"/>
      <c r="J106" s="85"/>
      <c r="K106" s="85"/>
      <c r="L106" s="85"/>
      <c r="M106" s="85"/>
      <c r="N106" s="85"/>
      <c r="O106" s="85"/>
      <c r="P106" s="86"/>
      <c r="Q106" s="80"/>
      <c r="R106" s="80"/>
      <c r="S106" s="80"/>
      <c r="T106" s="80"/>
      <c r="U106" s="80"/>
      <c r="V106" s="80"/>
      <c r="W106" s="80"/>
      <c r="X106" s="81"/>
    </row>
    <row r="107" spans="2:28" ht="18" customHeight="1" thickBot="1" x14ac:dyDescent="0.2">
      <c r="B107" s="178"/>
      <c r="C107" s="127" t="s">
        <v>181</v>
      </c>
      <c r="D107" s="128"/>
      <c r="E107" s="90">
        <v>45079</v>
      </c>
      <c r="F107" s="90"/>
      <c r="G107" s="90"/>
      <c r="H107" s="90"/>
      <c r="I107" s="91"/>
      <c r="J107" s="91"/>
      <c r="K107" s="90">
        <v>41428</v>
      </c>
      <c r="L107" s="90"/>
      <c r="M107" s="90"/>
      <c r="N107" s="90"/>
      <c r="O107" s="91"/>
      <c r="P107" s="91"/>
      <c r="Q107" s="90"/>
      <c r="R107" s="90"/>
      <c r="S107" s="90"/>
      <c r="T107" s="90"/>
      <c r="U107" s="90"/>
      <c r="V107" s="90"/>
      <c r="W107" s="90"/>
      <c r="X107" s="104"/>
      <c r="Z107" s="4"/>
      <c r="AA107" s="4"/>
      <c r="AB107" s="4"/>
    </row>
    <row r="108" spans="2:28" ht="14.25" thickBot="1" x14ac:dyDescent="0.2">
      <c r="B108" s="63"/>
    </row>
    <row r="109" spans="2:28" ht="18" customHeight="1" x14ac:dyDescent="0.15">
      <c r="B109" s="176" t="s">
        <v>172</v>
      </c>
      <c r="C109" s="7" t="s">
        <v>17</v>
      </c>
      <c r="D109" s="8"/>
      <c r="E109" s="458"/>
      <c r="F109" s="459"/>
      <c r="G109" s="459"/>
      <c r="H109" s="459"/>
      <c r="I109" s="459"/>
      <c r="J109" s="459"/>
      <c r="K109" s="459"/>
      <c r="L109" s="459"/>
      <c r="M109" s="459"/>
      <c r="N109" s="459"/>
      <c r="O109" s="459"/>
      <c r="P109" s="460"/>
      <c r="Q109" s="95"/>
      <c r="R109" s="96"/>
      <c r="S109" s="96"/>
      <c r="T109" s="96"/>
      <c r="U109" s="96"/>
      <c r="V109" s="96"/>
      <c r="W109" s="96"/>
      <c r="X109" s="97"/>
    </row>
    <row r="110" spans="2:28" ht="18" customHeight="1" x14ac:dyDescent="0.15">
      <c r="B110" s="177"/>
      <c r="C110" s="5" t="s">
        <v>32</v>
      </c>
      <c r="D110" s="6"/>
      <c r="E110" s="79"/>
      <c r="F110" s="79"/>
      <c r="G110" s="79"/>
      <c r="H110" s="79"/>
      <c r="I110" s="79"/>
      <c r="J110" s="79"/>
      <c r="K110" s="79"/>
      <c r="L110" s="79"/>
      <c r="M110" s="79"/>
      <c r="N110" s="79"/>
      <c r="O110" s="79"/>
      <c r="P110" s="79"/>
      <c r="Q110" s="80"/>
      <c r="R110" s="80"/>
      <c r="S110" s="80"/>
      <c r="T110" s="80"/>
      <c r="U110" s="80"/>
      <c r="V110" s="80"/>
      <c r="W110" s="80"/>
      <c r="X110" s="81"/>
    </row>
    <row r="111" spans="2:28" ht="18" customHeight="1" x14ac:dyDescent="0.15">
      <c r="B111" s="177"/>
      <c r="C111" s="122" t="s">
        <v>33</v>
      </c>
      <c r="D111" s="123"/>
      <c r="E111" s="101"/>
      <c r="F111" s="102"/>
      <c r="G111" s="102"/>
      <c r="H111" s="102"/>
      <c r="I111" s="102"/>
      <c r="J111" s="102"/>
      <c r="K111" s="102"/>
      <c r="L111" s="102"/>
      <c r="M111" s="102"/>
      <c r="N111" s="102"/>
      <c r="O111" s="102"/>
      <c r="P111" s="103"/>
      <c r="Q111" s="80"/>
      <c r="R111" s="80"/>
      <c r="S111" s="80"/>
      <c r="T111" s="80"/>
      <c r="U111" s="80"/>
      <c r="V111" s="80"/>
      <c r="W111" s="80"/>
      <c r="X111" s="81"/>
    </row>
    <row r="112" spans="2:28" ht="18" customHeight="1" x14ac:dyDescent="0.15">
      <c r="B112" s="177"/>
      <c r="C112" s="5" t="s">
        <v>22</v>
      </c>
      <c r="D112" s="6"/>
      <c r="E112" s="79"/>
      <c r="F112" s="79"/>
      <c r="G112" s="79"/>
      <c r="H112" s="79"/>
      <c r="I112" s="79"/>
      <c r="J112" s="79"/>
      <c r="K112" s="79"/>
      <c r="L112" s="79"/>
      <c r="M112" s="79"/>
      <c r="N112" s="79"/>
      <c r="O112" s="79"/>
      <c r="P112" s="79"/>
      <c r="Q112" s="80"/>
      <c r="R112" s="80"/>
      <c r="S112" s="80"/>
      <c r="T112" s="80"/>
      <c r="U112" s="80"/>
      <c r="V112" s="80"/>
      <c r="W112" s="80"/>
      <c r="X112" s="81"/>
    </row>
    <row r="113" spans="2:28" ht="18" customHeight="1" x14ac:dyDescent="0.15">
      <c r="B113" s="177"/>
      <c r="C113" s="5" t="s">
        <v>34</v>
      </c>
      <c r="D113" s="6"/>
      <c r="E113" s="82"/>
      <c r="F113" s="82"/>
      <c r="G113" s="82"/>
      <c r="H113" s="82"/>
      <c r="I113" s="82"/>
      <c r="J113" s="82"/>
      <c r="K113" s="82"/>
      <c r="L113" s="82"/>
      <c r="M113" s="82"/>
      <c r="N113" s="82"/>
      <c r="O113" s="82"/>
      <c r="P113" s="82"/>
      <c r="Q113" s="82"/>
      <c r="R113" s="82"/>
      <c r="S113" s="82"/>
      <c r="T113" s="82"/>
      <c r="U113" s="82"/>
      <c r="V113" s="82"/>
      <c r="W113" s="82"/>
      <c r="X113" s="83"/>
      <c r="Z113" s="4"/>
      <c r="AA113" s="4"/>
      <c r="AB113" s="4"/>
    </row>
    <row r="114" spans="2:28" ht="18" customHeight="1" x14ac:dyDescent="0.15">
      <c r="B114" s="177"/>
      <c r="C114" s="5" t="s">
        <v>35</v>
      </c>
      <c r="D114" s="6"/>
      <c r="E114" s="84"/>
      <c r="F114" s="85"/>
      <c r="G114" s="85"/>
      <c r="H114" s="85"/>
      <c r="I114" s="85"/>
      <c r="J114" s="85"/>
      <c r="K114" s="85"/>
      <c r="L114" s="85"/>
      <c r="M114" s="85"/>
      <c r="N114" s="85"/>
      <c r="O114" s="85"/>
      <c r="P114" s="86"/>
      <c r="Q114" s="80"/>
      <c r="R114" s="80"/>
      <c r="S114" s="80"/>
      <c r="T114" s="80"/>
      <c r="U114" s="80"/>
      <c r="V114" s="80"/>
      <c r="W114" s="80"/>
      <c r="X114" s="81"/>
    </row>
    <row r="115" spans="2:28" ht="18" customHeight="1" thickBot="1" x14ac:dyDescent="0.2">
      <c r="B115" s="178"/>
      <c r="C115" s="127" t="s">
        <v>181</v>
      </c>
      <c r="D115" s="128"/>
      <c r="E115" s="90">
        <v>45079</v>
      </c>
      <c r="F115" s="90"/>
      <c r="G115" s="90"/>
      <c r="H115" s="90"/>
      <c r="I115" s="91"/>
      <c r="J115" s="91"/>
      <c r="K115" s="90">
        <v>41428</v>
      </c>
      <c r="L115" s="90"/>
      <c r="M115" s="90"/>
      <c r="N115" s="90"/>
      <c r="O115" s="91"/>
      <c r="P115" s="91"/>
      <c r="Q115" s="90"/>
      <c r="R115" s="90"/>
      <c r="S115" s="90"/>
      <c r="T115" s="90"/>
      <c r="U115" s="90"/>
      <c r="V115" s="90"/>
      <c r="W115" s="90"/>
      <c r="X115" s="104"/>
      <c r="Z115" s="4"/>
      <c r="AA115" s="4"/>
      <c r="AB115" s="4"/>
    </row>
    <row r="116" spans="2:28" ht="14.25" thickBot="1" x14ac:dyDescent="0.2">
      <c r="B116" s="63"/>
    </row>
    <row r="117" spans="2:28" ht="18" customHeight="1" x14ac:dyDescent="0.15">
      <c r="B117" s="176" t="s">
        <v>173</v>
      </c>
      <c r="C117" s="7" t="s">
        <v>17</v>
      </c>
      <c r="D117" s="8"/>
      <c r="E117" s="92"/>
      <c r="F117" s="93"/>
      <c r="G117" s="93"/>
      <c r="H117" s="93"/>
      <c r="I117" s="93"/>
      <c r="J117" s="93"/>
      <c r="K117" s="93"/>
      <c r="L117" s="93"/>
      <c r="M117" s="93"/>
      <c r="N117" s="93"/>
      <c r="O117" s="93"/>
      <c r="P117" s="94"/>
      <c r="Q117" s="95"/>
      <c r="R117" s="96"/>
      <c r="S117" s="96"/>
      <c r="T117" s="96"/>
      <c r="U117" s="96"/>
      <c r="V117" s="96"/>
      <c r="W117" s="96"/>
      <c r="X117" s="97"/>
    </row>
    <row r="118" spans="2:28" ht="18" customHeight="1" x14ac:dyDescent="0.15">
      <c r="B118" s="177"/>
      <c r="C118" s="5" t="s">
        <v>32</v>
      </c>
      <c r="D118" s="6"/>
      <c r="E118" s="79"/>
      <c r="F118" s="79"/>
      <c r="G118" s="79"/>
      <c r="H118" s="79"/>
      <c r="I118" s="79"/>
      <c r="J118" s="79"/>
      <c r="K118" s="79"/>
      <c r="L118" s="79"/>
      <c r="M118" s="79"/>
      <c r="N118" s="79"/>
      <c r="O118" s="79"/>
      <c r="P118" s="79"/>
      <c r="Q118" s="80"/>
      <c r="R118" s="80"/>
      <c r="S118" s="80"/>
      <c r="T118" s="80"/>
      <c r="U118" s="80"/>
      <c r="V118" s="80"/>
      <c r="W118" s="80"/>
      <c r="X118" s="81"/>
    </row>
    <row r="119" spans="2:28" ht="18" customHeight="1" x14ac:dyDescent="0.15">
      <c r="B119" s="177"/>
      <c r="C119" s="122" t="s">
        <v>33</v>
      </c>
      <c r="D119" s="123"/>
      <c r="E119" s="101"/>
      <c r="F119" s="102"/>
      <c r="G119" s="102"/>
      <c r="H119" s="102"/>
      <c r="I119" s="102"/>
      <c r="J119" s="102"/>
      <c r="K119" s="102"/>
      <c r="L119" s="102"/>
      <c r="M119" s="102"/>
      <c r="N119" s="102"/>
      <c r="O119" s="102"/>
      <c r="P119" s="103"/>
      <c r="Q119" s="80"/>
      <c r="R119" s="80"/>
      <c r="S119" s="80"/>
      <c r="T119" s="80"/>
      <c r="U119" s="80"/>
      <c r="V119" s="80"/>
      <c r="W119" s="80"/>
      <c r="X119" s="81"/>
    </row>
    <row r="120" spans="2:28" ht="18" customHeight="1" x14ac:dyDescent="0.15">
      <c r="B120" s="177"/>
      <c r="C120" s="5" t="s">
        <v>22</v>
      </c>
      <c r="D120" s="6"/>
      <c r="E120" s="79"/>
      <c r="F120" s="79"/>
      <c r="G120" s="79"/>
      <c r="H120" s="79"/>
      <c r="I120" s="79"/>
      <c r="J120" s="79"/>
      <c r="K120" s="79"/>
      <c r="L120" s="79"/>
      <c r="M120" s="79"/>
      <c r="N120" s="79"/>
      <c r="O120" s="79"/>
      <c r="P120" s="79"/>
      <c r="Q120" s="80"/>
      <c r="R120" s="80"/>
      <c r="S120" s="80"/>
      <c r="T120" s="80"/>
      <c r="U120" s="80"/>
      <c r="V120" s="80"/>
      <c r="W120" s="80"/>
      <c r="X120" s="81"/>
    </row>
    <row r="121" spans="2:28" ht="18" customHeight="1" x14ac:dyDescent="0.15">
      <c r="B121" s="177"/>
      <c r="C121" s="5" t="s">
        <v>34</v>
      </c>
      <c r="D121" s="6"/>
      <c r="E121" s="82"/>
      <c r="F121" s="82"/>
      <c r="G121" s="82"/>
      <c r="H121" s="82"/>
      <c r="I121" s="82"/>
      <c r="J121" s="82"/>
      <c r="K121" s="82"/>
      <c r="L121" s="82"/>
      <c r="M121" s="82"/>
      <c r="N121" s="82"/>
      <c r="O121" s="82"/>
      <c r="P121" s="82"/>
      <c r="Q121" s="82"/>
      <c r="R121" s="82"/>
      <c r="S121" s="82"/>
      <c r="T121" s="82"/>
      <c r="U121" s="82"/>
      <c r="V121" s="82"/>
      <c r="W121" s="82"/>
      <c r="X121" s="83"/>
      <c r="Z121" s="4"/>
      <c r="AA121" s="4"/>
      <c r="AB121" s="4"/>
    </row>
    <row r="122" spans="2:28" ht="18" customHeight="1" x14ac:dyDescent="0.15">
      <c r="B122" s="177"/>
      <c r="C122" s="5" t="s">
        <v>35</v>
      </c>
      <c r="D122" s="6"/>
      <c r="E122" s="84"/>
      <c r="F122" s="85"/>
      <c r="G122" s="85"/>
      <c r="H122" s="85"/>
      <c r="I122" s="85"/>
      <c r="J122" s="85"/>
      <c r="K122" s="85"/>
      <c r="L122" s="85"/>
      <c r="M122" s="85"/>
      <c r="N122" s="85"/>
      <c r="O122" s="85"/>
      <c r="P122" s="86"/>
      <c r="Q122" s="80"/>
      <c r="R122" s="80"/>
      <c r="S122" s="80"/>
      <c r="T122" s="80"/>
      <c r="U122" s="80"/>
      <c r="V122" s="80"/>
      <c r="W122" s="80"/>
      <c r="X122" s="81"/>
    </row>
    <row r="123" spans="2:28" ht="18" customHeight="1" thickBot="1" x14ac:dyDescent="0.2">
      <c r="B123" s="178"/>
      <c r="C123" s="127" t="s">
        <v>181</v>
      </c>
      <c r="D123" s="128"/>
      <c r="E123" s="90">
        <v>45079</v>
      </c>
      <c r="F123" s="90"/>
      <c r="G123" s="90"/>
      <c r="H123" s="90"/>
      <c r="I123" s="91"/>
      <c r="J123" s="91"/>
      <c r="K123" s="90">
        <v>41428</v>
      </c>
      <c r="L123" s="90"/>
      <c r="M123" s="90"/>
      <c r="N123" s="90"/>
      <c r="O123" s="91"/>
      <c r="P123" s="91"/>
      <c r="Q123" s="90"/>
      <c r="R123" s="90"/>
      <c r="S123" s="90"/>
      <c r="T123" s="90"/>
      <c r="U123" s="90"/>
      <c r="V123" s="90"/>
      <c r="W123" s="90"/>
      <c r="X123" s="104"/>
      <c r="Z123" s="4"/>
      <c r="AA123" s="4"/>
      <c r="AB123" s="4"/>
    </row>
    <row r="124" spans="2:28" ht="14.25" thickBot="1" x14ac:dyDescent="0.2">
      <c r="B124" s="63"/>
    </row>
    <row r="125" spans="2:28" ht="18" customHeight="1" x14ac:dyDescent="0.15">
      <c r="B125" s="176" t="s">
        <v>174</v>
      </c>
      <c r="C125" s="7" t="s">
        <v>17</v>
      </c>
      <c r="D125" s="8"/>
      <c r="E125" s="92"/>
      <c r="F125" s="93"/>
      <c r="G125" s="93"/>
      <c r="H125" s="93"/>
      <c r="I125" s="93"/>
      <c r="J125" s="93"/>
      <c r="K125" s="93"/>
      <c r="L125" s="93"/>
      <c r="M125" s="93"/>
      <c r="N125" s="93"/>
      <c r="O125" s="93"/>
      <c r="P125" s="94"/>
      <c r="Q125" s="95"/>
      <c r="R125" s="96"/>
      <c r="S125" s="96"/>
      <c r="T125" s="96"/>
      <c r="U125" s="96"/>
      <c r="V125" s="96"/>
      <c r="W125" s="96"/>
      <c r="X125" s="97"/>
    </row>
    <row r="126" spans="2:28" ht="18" customHeight="1" x14ac:dyDescent="0.15">
      <c r="B126" s="177"/>
      <c r="C126" s="9" t="s">
        <v>37</v>
      </c>
      <c r="D126" s="10"/>
      <c r="E126" s="98"/>
      <c r="F126" s="98"/>
      <c r="G126" s="98"/>
      <c r="H126" s="98"/>
      <c r="I126" s="98"/>
      <c r="J126" s="98"/>
      <c r="K126" s="98"/>
      <c r="L126" s="98"/>
      <c r="M126" s="98"/>
      <c r="N126" s="98"/>
      <c r="O126" s="98"/>
      <c r="P126" s="98"/>
      <c r="Q126" s="99"/>
      <c r="R126" s="99"/>
      <c r="S126" s="99"/>
      <c r="T126" s="99"/>
      <c r="U126" s="99"/>
      <c r="V126" s="99"/>
      <c r="W126" s="99"/>
      <c r="X126" s="100"/>
    </row>
    <row r="127" spans="2:28" ht="18" customHeight="1" x14ac:dyDescent="0.15">
      <c r="B127" s="177"/>
      <c r="C127" s="9" t="s">
        <v>20</v>
      </c>
      <c r="D127" s="10"/>
      <c r="E127" s="98"/>
      <c r="F127" s="98"/>
      <c r="G127" s="98"/>
      <c r="H127" s="98"/>
      <c r="I127" s="98"/>
      <c r="J127" s="98"/>
      <c r="K127" s="98"/>
      <c r="L127" s="98"/>
      <c r="M127" s="98"/>
      <c r="N127" s="98"/>
      <c r="O127" s="98"/>
      <c r="P127" s="98"/>
      <c r="Q127" s="99"/>
      <c r="R127" s="99"/>
      <c r="S127" s="99"/>
      <c r="T127" s="99"/>
      <c r="U127" s="99"/>
      <c r="V127" s="99"/>
      <c r="W127" s="99"/>
      <c r="X127" s="100"/>
    </row>
    <row r="128" spans="2:28" ht="18" customHeight="1" x14ac:dyDescent="0.15">
      <c r="B128" s="177"/>
      <c r="C128" s="5" t="s">
        <v>32</v>
      </c>
      <c r="D128" s="6"/>
      <c r="E128" s="79"/>
      <c r="F128" s="79"/>
      <c r="G128" s="79"/>
      <c r="H128" s="79"/>
      <c r="I128" s="79"/>
      <c r="J128" s="79"/>
      <c r="K128" s="79"/>
      <c r="L128" s="79"/>
      <c r="M128" s="79"/>
      <c r="N128" s="79"/>
      <c r="O128" s="79"/>
      <c r="P128" s="79"/>
      <c r="Q128" s="80"/>
      <c r="R128" s="80"/>
      <c r="S128" s="80"/>
      <c r="T128" s="80"/>
      <c r="U128" s="80"/>
      <c r="V128" s="80"/>
      <c r="W128" s="80"/>
      <c r="X128" s="81"/>
    </row>
    <row r="129" spans="2:28" ht="18" customHeight="1" x14ac:dyDescent="0.15">
      <c r="B129" s="177"/>
      <c r="C129" s="122" t="s">
        <v>33</v>
      </c>
      <c r="D129" s="123"/>
      <c r="E129" s="101"/>
      <c r="F129" s="102"/>
      <c r="G129" s="102"/>
      <c r="H129" s="102"/>
      <c r="I129" s="102"/>
      <c r="J129" s="102"/>
      <c r="K129" s="102"/>
      <c r="L129" s="102"/>
      <c r="M129" s="102"/>
      <c r="N129" s="102"/>
      <c r="O129" s="102"/>
      <c r="P129" s="103"/>
      <c r="Q129" s="80"/>
      <c r="R129" s="80"/>
      <c r="S129" s="80"/>
      <c r="T129" s="80"/>
      <c r="U129" s="80"/>
      <c r="V129" s="80"/>
      <c r="W129" s="80"/>
      <c r="X129" s="81"/>
    </row>
    <row r="130" spans="2:28" ht="18" customHeight="1" x14ac:dyDescent="0.15">
      <c r="B130" s="177"/>
      <c r="C130" s="5" t="s">
        <v>22</v>
      </c>
      <c r="D130" s="6"/>
      <c r="E130" s="79"/>
      <c r="F130" s="79"/>
      <c r="G130" s="79"/>
      <c r="H130" s="79"/>
      <c r="I130" s="79"/>
      <c r="J130" s="79"/>
      <c r="K130" s="79"/>
      <c r="L130" s="79"/>
      <c r="M130" s="79"/>
      <c r="N130" s="79"/>
      <c r="O130" s="79"/>
      <c r="P130" s="79"/>
      <c r="Q130" s="80"/>
      <c r="R130" s="80"/>
      <c r="S130" s="80"/>
      <c r="T130" s="80"/>
      <c r="U130" s="80"/>
      <c r="V130" s="80"/>
      <c r="W130" s="80"/>
      <c r="X130" s="81"/>
    </row>
    <row r="131" spans="2:28" ht="18" customHeight="1" x14ac:dyDescent="0.15">
      <c r="B131" s="177"/>
      <c r="C131" s="5" t="s">
        <v>34</v>
      </c>
      <c r="D131" s="6"/>
      <c r="E131" s="82"/>
      <c r="F131" s="82"/>
      <c r="G131" s="82"/>
      <c r="H131" s="82"/>
      <c r="I131" s="82"/>
      <c r="J131" s="82"/>
      <c r="K131" s="82"/>
      <c r="L131" s="82"/>
      <c r="M131" s="82"/>
      <c r="N131" s="82"/>
      <c r="O131" s="82"/>
      <c r="P131" s="82"/>
      <c r="Q131" s="82"/>
      <c r="R131" s="82"/>
      <c r="S131" s="82"/>
      <c r="T131" s="82"/>
      <c r="U131" s="82"/>
      <c r="V131" s="82"/>
      <c r="W131" s="82"/>
      <c r="X131" s="83"/>
      <c r="Z131" s="4"/>
      <c r="AA131" s="4"/>
      <c r="AB131" s="4"/>
    </row>
    <row r="132" spans="2:28" ht="18" customHeight="1" x14ac:dyDescent="0.15">
      <c r="B132" s="177"/>
      <c r="C132" s="5" t="s">
        <v>35</v>
      </c>
      <c r="D132" s="6"/>
      <c r="E132" s="84"/>
      <c r="F132" s="85"/>
      <c r="G132" s="85"/>
      <c r="H132" s="85"/>
      <c r="I132" s="85"/>
      <c r="J132" s="85"/>
      <c r="K132" s="85"/>
      <c r="L132" s="85"/>
      <c r="M132" s="85"/>
      <c r="N132" s="85"/>
      <c r="O132" s="85"/>
      <c r="P132" s="86"/>
      <c r="Q132" s="80"/>
      <c r="R132" s="80"/>
      <c r="S132" s="80"/>
      <c r="T132" s="80"/>
      <c r="U132" s="80"/>
      <c r="V132" s="80"/>
      <c r="W132" s="80"/>
      <c r="X132" s="81"/>
    </row>
    <row r="133" spans="2:28" ht="18" customHeight="1" x14ac:dyDescent="0.15">
      <c r="B133" s="177"/>
      <c r="C133" s="5" t="s">
        <v>36</v>
      </c>
      <c r="D133" s="6"/>
      <c r="E133" s="87"/>
      <c r="F133" s="88"/>
      <c r="G133" s="88"/>
      <c r="H133" s="88"/>
      <c r="I133" s="88"/>
      <c r="J133" s="88"/>
      <c r="K133" s="88"/>
      <c r="L133" s="88"/>
      <c r="M133" s="88"/>
      <c r="N133" s="88"/>
      <c r="O133" s="88"/>
      <c r="P133" s="89"/>
      <c r="Q133" s="80"/>
      <c r="R133" s="80"/>
      <c r="S133" s="80"/>
      <c r="T133" s="80"/>
      <c r="U133" s="80"/>
      <c r="V133" s="80"/>
      <c r="W133" s="80"/>
      <c r="X133" s="81"/>
      <c r="Z133" s="3"/>
      <c r="AA133" s="3"/>
      <c r="AB133" s="3"/>
    </row>
    <row r="134" spans="2:28" ht="18" customHeight="1" thickBot="1" x14ac:dyDescent="0.2">
      <c r="B134" s="178"/>
      <c r="C134" s="127" t="s">
        <v>181</v>
      </c>
      <c r="D134" s="128"/>
      <c r="E134" s="90">
        <v>45079</v>
      </c>
      <c r="F134" s="90"/>
      <c r="G134" s="90"/>
      <c r="H134" s="90"/>
      <c r="I134" s="91"/>
      <c r="J134" s="91"/>
      <c r="K134" s="90">
        <v>41428</v>
      </c>
      <c r="L134" s="90"/>
      <c r="M134" s="90"/>
      <c r="N134" s="90"/>
      <c r="O134" s="91"/>
      <c r="P134" s="91"/>
      <c r="Q134" s="90"/>
      <c r="R134" s="90"/>
      <c r="S134" s="90"/>
      <c r="T134" s="90"/>
      <c r="U134" s="90"/>
      <c r="V134" s="90"/>
      <c r="W134" s="90"/>
      <c r="X134" s="104"/>
      <c r="Z134" s="4"/>
      <c r="AA134" s="4"/>
      <c r="AB134" s="4"/>
    </row>
    <row r="135" spans="2:28" ht="14.25" thickBot="1" x14ac:dyDescent="0.2">
      <c r="B135" s="63"/>
    </row>
    <row r="136" spans="2:28" ht="18" customHeight="1" x14ac:dyDescent="0.15">
      <c r="B136" s="176" t="s">
        <v>175</v>
      </c>
      <c r="C136" s="7" t="s">
        <v>17</v>
      </c>
      <c r="D136" s="11"/>
      <c r="E136" s="92"/>
      <c r="F136" s="93"/>
      <c r="G136" s="93"/>
      <c r="H136" s="93"/>
      <c r="I136" s="93"/>
      <c r="J136" s="93"/>
      <c r="K136" s="93"/>
      <c r="L136" s="93"/>
      <c r="M136" s="93"/>
      <c r="N136" s="93"/>
      <c r="O136" s="93"/>
      <c r="P136" s="94"/>
      <c r="Q136" s="95"/>
      <c r="R136" s="96"/>
      <c r="S136" s="96"/>
      <c r="T136" s="96"/>
      <c r="U136" s="96"/>
      <c r="V136" s="96"/>
      <c r="W136" s="96"/>
      <c r="X136" s="97"/>
    </row>
    <row r="137" spans="2:28" ht="18" customHeight="1" x14ac:dyDescent="0.15">
      <c r="B137" s="177"/>
      <c r="C137" s="9" t="s">
        <v>37</v>
      </c>
      <c r="D137" s="10"/>
      <c r="E137" s="98"/>
      <c r="F137" s="98"/>
      <c r="G137" s="98"/>
      <c r="H137" s="98"/>
      <c r="I137" s="98"/>
      <c r="J137" s="98"/>
      <c r="K137" s="98"/>
      <c r="L137" s="98"/>
      <c r="M137" s="98"/>
      <c r="N137" s="98"/>
      <c r="O137" s="98"/>
      <c r="P137" s="98"/>
      <c r="Q137" s="99"/>
      <c r="R137" s="99"/>
      <c r="S137" s="99"/>
      <c r="T137" s="99"/>
      <c r="U137" s="99"/>
      <c r="V137" s="99"/>
      <c r="W137" s="99"/>
      <c r="X137" s="100"/>
    </row>
    <row r="138" spans="2:28" ht="18" customHeight="1" x14ac:dyDescent="0.15">
      <c r="B138" s="177"/>
      <c r="C138" s="9" t="s">
        <v>20</v>
      </c>
      <c r="D138" s="10"/>
      <c r="E138" s="98"/>
      <c r="F138" s="98"/>
      <c r="G138" s="98"/>
      <c r="H138" s="98"/>
      <c r="I138" s="98"/>
      <c r="J138" s="98"/>
      <c r="K138" s="98"/>
      <c r="L138" s="98"/>
      <c r="M138" s="98"/>
      <c r="N138" s="98"/>
      <c r="O138" s="98"/>
      <c r="P138" s="98"/>
      <c r="Q138" s="99"/>
      <c r="R138" s="99"/>
      <c r="S138" s="99"/>
      <c r="T138" s="99"/>
      <c r="U138" s="99"/>
      <c r="V138" s="99"/>
      <c r="W138" s="99"/>
      <c r="X138" s="100"/>
    </row>
    <row r="139" spans="2:28" ht="18" customHeight="1" x14ac:dyDescent="0.15">
      <c r="B139" s="177"/>
      <c r="C139" s="5" t="s">
        <v>32</v>
      </c>
      <c r="D139" s="6"/>
      <c r="E139" s="79"/>
      <c r="F139" s="79"/>
      <c r="G139" s="79"/>
      <c r="H139" s="79"/>
      <c r="I139" s="79"/>
      <c r="J139" s="79"/>
      <c r="K139" s="79"/>
      <c r="L139" s="79"/>
      <c r="M139" s="79"/>
      <c r="N139" s="79"/>
      <c r="O139" s="79"/>
      <c r="P139" s="79"/>
      <c r="Q139" s="80"/>
      <c r="R139" s="80"/>
      <c r="S139" s="80"/>
      <c r="T139" s="80"/>
      <c r="U139" s="80"/>
      <c r="V139" s="80"/>
      <c r="W139" s="80"/>
      <c r="X139" s="81"/>
    </row>
    <row r="140" spans="2:28" ht="18" customHeight="1" x14ac:dyDescent="0.15">
      <c r="B140" s="177"/>
      <c r="C140" s="122" t="s">
        <v>33</v>
      </c>
      <c r="D140" s="123"/>
      <c r="E140" s="101"/>
      <c r="F140" s="102"/>
      <c r="G140" s="102"/>
      <c r="H140" s="102"/>
      <c r="I140" s="102"/>
      <c r="J140" s="102"/>
      <c r="K140" s="102"/>
      <c r="L140" s="102"/>
      <c r="M140" s="102"/>
      <c r="N140" s="102"/>
      <c r="O140" s="102"/>
      <c r="P140" s="103"/>
      <c r="Q140" s="80"/>
      <c r="R140" s="80"/>
      <c r="S140" s="80"/>
      <c r="T140" s="80"/>
      <c r="U140" s="80"/>
      <c r="V140" s="80"/>
      <c r="W140" s="80"/>
      <c r="X140" s="81"/>
    </row>
    <row r="141" spans="2:28" ht="18" customHeight="1" x14ac:dyDescent="0.15">
      <c r="B141" s="177"/>
      <c r="C141" s="5" t="s">
        <v>22</v>
      </c>
      <c r="D141" s="6"/>
      <c r="E141" s="79"/>
      <c r="F141" s="79"/>
      <c r="G141" s="79"/>
      <c r="H141" s="79"/>
      <c r="I141" s="79"/>
      <c r="J141" s="79"/>
      <c r="K141" s="79"/>
      <c r="L141" s="79"/>
      <c r="M141" s="79"/>
      <c r="N141" s="79"/>
      <c r="O141" s="79"/>
      <c r="P141" s="79"/>
      <c r="Q141" s="80"/>
      <c r="R141" s="80"/>
      <c r="S141" s="80"/>
      <c r="T141" s="80"/>
      <c r="U141" s="80"/>
      <c r="V141" s="80"/>
      <c r="W141" s="80"/>
      <c r="X141" s="81"/>
    </row>
    <row r="142" spans="2:28" ht="18" customHeight="1" x14ac:dyDescent="0.15">
      <c r="B142" s="177"/>
      <c r="C142" s="5" t="s">
        <v>34</v>
      </c>
      <c r="D142" s="6"/>
      <c r="E142" s="82"/>
      <c r="F142" s="82"/>
      <c r="G142" s="82"/>
      <c r="H142" s="82"/>
      <c r="I142" s="82"/>
      <c r="J142" s="82"/>
      <c r="K142" s="82"/>
      <c r="L142" s="82"/>
      <c r="M142" s="82"/>
      <c r="N142" s="82"/>
      <c r="O142" s="82"/>
      <c r="P142" s="82"/>
      <c r="Q142" s="82"/>
      <c r="R142" s="82"/>
      <c r="S142" s="82"/>
      <c r="T142" s="82"/>
      <c r="U142" s="82"/>
      <c r="V142" s="82"/>
      <c r="W142" s="82"/>
      <c r="X142" s="83"/>
      <c r="Z142" s="4"/>
      <c r="AA142" s="4"/>
      <c r="AB142" s="4"/>
    </row>
    <row r="143" spans="2:28" ht="18" customHeight="1" x14ac:dyDescent="0.15">
      <c r="B143" s="177"/>
      <c r="C143" s="5" t="s">
        <v>35</v>
      </c>
      <c r="D143" s="12"/>
      <c r="E143" s="84"/>
      <c r="F143" s="85"/>
      <c r="G143" s="85"/>
      <c r="H143" s="85"/>
      <c r="I143" s="85"/>
      <c r="J143" s="85"/>
      <c r="K143" s="85"/>
      <c r="L143" s="85"/>
      <c r="M143" s="85"/>
      <c r="N143" s="85"/>
      <c r="O143" s="85"/>
      <c r="P143" s="86"/>
      <c r="Q143" s="80"/>
      <c r="R143" s="80"/>
      <c r="S143" s="80"/>
      <c r="T143" s="80"/>
      <c r="U143" s="80"/>
      <c r="V143" s="80"/>
      <c r="W143" s="80"/>
      <c r="X143" s="81"/>
    </row>
    <row r="144" spans="2:28" ht="18" customHeight="1" x14ac:dyDescent="0.15">
      <c r="B144" s="177"/>
      <c r="C144" s="5" t="s">
        <v>36</v>
      </c>
      <c r="D144" s="6"/>
      <c r="E144" s="87"/>
      <c r="F144" s="88"/>
      <c r="G144" s="88"/>
      <c r="H144" s="88"/>
      <c r="I144" s="88"/>
      <c r="J144" s="88"/>
      <c r="K144" s="88"/>
      <c r="L144" s="88"/>
      <c r="M144" s="88"/>
      <c r="N144" s="88"/>
      <c r="O144" s="88"/>
      <c r="P144" s="89"/>
      <c r="Q144" s="80"/>
      <c r="R144" s="80"/>
      <c r="S144" s="80"/>
      <c r="T144" s="80"/>
      <c r="U144" s="80"/>
      <c r="V144" s="80"/>
      <c r="W144" s="80"/>
      <c r="X144" s="81"/>
      <c r="Z144" s="3"/>
      <c r="AA144" s="3"/>
      <c r="AB144" s="3"/>
    </row>
    <row r="145" spans="2:28" ht="18" customHeight="1" thickBot="1" x14ac:dyDescent="0.2">
      <c r="B145" s="178"/>
      <c r="C145" s="127" t="s">
        <v>181</v>
      </c>
      <c r="D145" s="128"/>
      <c r="E145" s="90">
        <v>45079</v>
      </c>
      <c r="F145" s="90"/>
      <c r="G145" s="90"/>
      <c r="H145" s="90"/>
      <c r="I145" s="91"/>
      <c r="J145" s="91"/>
      <c r="K145" s="90">
        <v>41428</v>
      </c>
      <c r="L145" s="90"/>
      <c r="M145" s="90"/>
      <c r="N145" s="90"/>
      <c r="O145" s="91"/>
      <c r="P145" s="91"/>
      <c r="Q145" s="90"/>
      <c r="R145" s="90"/>
      <c r="S145" s="90"/>
      <c r="T145" s="90"/>
      <c r="U145" s="90"/>
      <c r="V145" s="90"/>
      <c r="W145" s="90"/>
      <c r="X145" s="104"/>
      <c r="Z145" s="4"/>
      <c r="AA145" s="4"/>
      <c r="AB145" s="4"/>
    </row>
    <row r="146" spans="2:28" ht="14.25" thickBot="1" x14ac:dyDescent="0.2">
      <c r="B146" s="63"/>
    </row>
    <row r="147" spans="2:28" ht="18" customHeight="1" x14ac:dyDescent="0.15">
      <c r="B147" s="176" t="s">
        <v>176</v>
      </c>
      <c r="C147" s="7" t="s">
        <v>17</v>
      </c>
      <c r="D147" s="11"/>
      <c r="E147" s="92"/>
      <c r="F147" s="93"/>
      <c r="G147" s="93"/>
      <c r="H147" s="93"/>
      <c r="I147" s="93"/>
      <c r="J147" s="93"/>
      <c r="K147" s="93"/>
      <c r="L147" s="93"/>
      <c r="M147" s="93"/>
      <c r="N147" s="93"/>
      <c r="O147" s="93"/>
      <c r="P147" s="94"/>
      <c r="Q147" s="95"/>
      <c r="R147" s="96"/>
      <c r="S147" s="96"/>
      <c r="T147" s="96"/>
      <c r="U147" s="96"/>
      <c r="V147" s="96"/>
      <c r="W147" s="96"/>
      <c r="X147" s="97"/>
    </row>
    <row r="148" spans="2:28" ht="18" customHeight="1" x14ac:dyDescent="0.15">
      <c r="B148" s="177"/>
      <c r="C148" s="9" t="s">
        <v>137</v>
      </c>
      <c r="D148" s="10"/>
      <c r="E148" s="98"/>
      <c r="F148" s="98"/>
      <c r="G148" s="98"/>
      <c r="H148" s="98"/>
      <c r="I148" s="98"/>
      <c r="J148" s="98"/>
      <c r="K148" s="98"/>
      <c r="L148" s="98"/>
      <c r="M148" s="98"/>
      <c r="N148" s="98"/>
      <c r="O148" s="98"/>
      <c r="P148" s="98"/>
      <c r="Q148" s="99"/>
      <c r="R148" s="99"/>
      <c r="S148" s="99"/>
      <c r="T148" s="99"/>
      <c r="U148" s="99"/>
      <c r="V148" s="99"/>
      <c r="W148" s="99"/>
      <c r="X148" s="100"/>
    </row>
    <row r="149" spans="2:28" ht="18" customHeight="1" x14ac:dyDescent="0.15">
      <c r="B149" s="177"/>
      <c r="C149" s="9" t="s">
        <v>20</v>
      </c>
      <c r="D149" s="10"/>
      <c r="E149" s="98"/>
      <c r="F149" s="98"/>
      <c r="G149" s="98"/>
      <c r="H149" s="98"/>
      <c r="I149" s="98"/>
      <c r="J149" s="98"/>
      <c r="K149" s="98"/>
      <c r="L149" s="98"/>
      <c r="M149" s="98"/>
      <c r="N149" s="98"/>
      <c r="O149" s="98"/>
      <c r="P149" s="98"/>
      <c r="Q149" s="99"/>
      <c r="R149" s="99"/>
      <c r="S149" s="99"/>
      <c r="T149" s="99"/>
      <c r="U149" s="99"/>
      <c r="V149" s="99"/>
      <c r="W149" s="99"/>
      <c r="X149" s="100"/>
    </row>
    <row r="150" spans="2:28" ht="18" customHeight="1" x14ac:dyDescent="0.15">
      <c r="B150" s="177"/>
      <c r="C150" s="5" t="s">
        <v>32</v>
      </c>
      <c r="D150" s="6"/>
      <c r="E150" s="79"/>
      <c r="F150" s="79"/>
      <c r="G150" s="79"/>
      <c r="H150" s="79"/>
      <c r="I150" s="79"/>
      <c r="J150" s="79"/>
      <c r="K150" s="79"/>
      <c r="L150" s="79"/>
      <c r="M150" s="79"/>
      <c r="N150" s="79"/>
      <c r="O150" s="79"/>
      <c r="P150" s="79"/>
      <c r="Q150" s="80"/>
      <c r="R150" s="80"/>
      <c r="S150" s="80"/>
      <c r="T150" s="80"/>
      <c r="U150" s="80"/>
      <c r="V150" s="80"/>
      <c r="W150" s="80"/>
      <c r="X150" s="81"/>
    </row>
    <row r="151" spans="2:28" ht="18" customHeight="1" x14ac:dyDescent="0.15">
      <c r="B151" s="177"/>
      <c r="C151" s="122" t="s">
        <v>33</v>
      </c>
      <c r="D151" s="123"/>
      <c r="E151" s="101"/>
      <c r="F151" s="102"/>
      <c r="G151" s="102"/>
      <c r="H151" s="102"/>
      <c r="I151" s="102"/>
      <c r="J151" s="102"/>
      <c r="K151" s="102"/>
      <c r="L151" s="102"/>
      <c r="M151" s="102"/>
      <c r="N151" s="102"/>
      <c r="O151" s="102"/>
      <c r="P151" s="103"/>
      <c r="Q151" s="80"/>
      <c r="R151" s="80"/>
      <c r="S151" s="80"/>
      <c r="T151" s="80"/>
      <c r="U151" s="80"/>
      <c r="V151" s="80"/>
      <c r="W151" s="80"/>
      <c r="X151" s="81"/>
    </row>
    <row r="152" spans="2:28" ht="18" customHeight="1" x14ac:dyDescent="0.15">
      <c r="B152" s="177"/>
      <c r="C152" s="5" t="s">
        <v>22</v>
      </c>
      <c r="D152" s="6"/>
      <c r="E152" s="79"/>
      <c r="F152" s="79"/>
      <c r="G152" s="79"/>
      <c r="H152" s="79"/>
      <c r="I152" s="79"/>
      <c r="J152" s="79"/>
      <c r="K152" s="79"/>
      <c r="L152" s="79"/>
      <c r="M152" s="79"/>
      <c r="N152" s="79"/>
      <c r="O152" s="79"/>
      <c r="P152" s="79"/>
      <c r="Q152" s="80"/>
      <c r="R152" s="80"/>
      <c r="S152" s="80"/>
      <c r="T152" s="80"/>
      <c r="U152" s="80"/>
      <c r="V152" s="80"/>
      <c r="W152" s="80"/>
      <c r="X152" s="81"/>
    </row>
    <row r="153" spans="2:28" ht="18" customHeight="1" x14ac:dyDescent="0.15">
      <c r="B153" s="177"/>
      <c r="C153" s="5" t="s">
        <v>34</v>
      </c>
      <c r="D153" s="6"/>
      <c r="E153" s="82"/>
      <c r="F153" s="82"/>
      <c r="G153" s="82"/>
      <c r="H153" s="82"/>
      <c r="I153" s="82"/>
      <c r="J153" s="82"/>
      <c r="K153" s="82"/>
      <c r="L153" s="82"/>
      <c r="M153" s="82"/>
      <c r="N153" s="82"/>
      <c r="O153" s="82"/>
      <c r="P153" s="82"/>
      <c r="Q153" s="82"/>
      <c r="R153" s="82"/>
      <c r="S153" s="82"/>
      <c r="T153" s="82"/>
      <c r="U153" s="82"/>
      <c r="V153" s="82"/>
      <c r="W153" s="82"/>
      <c r="X153" s="83"/>
      <c r="Z153" s="4"/>
      <c r="AA153" s="4"/>
      <c r="AB153" s="4"/>
    </row>
    <row r="154" spans="2:28" ht="18" customHeight="1" x14ac:dyDescent="0.15">
      <c r="B154" s="177"/>
      <c r="C154" s="5" t="s">
        <v>35</v>
      </c>
      <c r="D154" s="12"/>
      <c r="E154" s="84"/>
      <c r="F154" s="85"/>
      <c r="G154" s="85"/>
      <c r="H154" s="85"/>
      <c r="I154" s="85"/>
      <c r="J154" s="85"/>
      <c r="K154" s="85"/>
      <c r="L154" s="85"/>
      <c r="M154" s="85"/>
      <c r="N154" s="85"/>
      <c r="O154" s="85"/>
      <c r="P154" s="86"/>
      <c r="Q154" s="80"/>
      <c r="R154" s="80"/>
      <c r="S154" s="80"/>
      <c r="T154" s="80"/>
      <c r="U154" s="80"/>
      <c r="V154" s="80"/>
      <c r="W154" s="80"/>
      <c r="X154" s="81"/>
    </row>
    <row r="155" spans="2:28" ht="18" customHeight="1" x14ac:dyDescent="0.15">
      <c r="B155" s="177"/>
      <c r="C155" s="5" t="s">
        <v>36</v>
      </c>
      <c r="D155" s="6"/>
      <c r="E155" s="87"/>
      <c r="F155" s="88"/>
      <c r="G155" s="88"/>
      <c r="H155" s="88"/>
      <c r="I155" s="88"/>
      <c r="J155" s="88"/>
      <c r="K155" s="88"/>
      <c r="L155" s="88"/>
      <c r="M155" s="88"/>
      <c r="N155" s="88"/>
      <c r="O155" s="88"/>
      <c r="P155" s="89"/>
      <c r="Q155" s="80"/>
      <c r="R155" s="80"/>
      <c r="S155" s="80"/>
      <c r="T155" s="80"/>
      <c r="U155" s="80"/>
      <c r="V155" s="80"/>
      <c r="W155" s="80"/>
      <c r="X155" s="81"/>
      <c r="Z155" s="3"/>
      <c r="AA155" s="3"/>
      <c r="AB155" s="3"/>
    </row>
    <row r="156" spans="2:28" ht="18" customHeight="1" thickBot="1" x14ac:dyDescent="0.2">
      <c r="B156" s="178"/>
      <c r="C156" s="127" t="s">
        <v>181</v>
      </c>
      <c r="D156" s="128"/>
      <c r="E156" s="90">
        <v>45079</v>
      </c>
      <c r="F156" s="90"/>
      <c r="G156" s="90"/>
      <c r="H156" s="90"/>
      <c r="I156" s="91"/>
      <c r="J156" s="91"/>
      <c r="K156" s="90">
        <v>41428</v>
      </c>
      <c r="L156" s="90"/>
      <c r="M156" s="90"/>
      <c r="N156" s="90"/>
      <c r="O156" s="91"/>
      <c r="P156" s="91"/>
      <c r="Q156" s="90"/>
      <c r="R156" s="90"/>
      <c r="S156" s="90"/>
      <c r="T156" s="90"/>
      <c r="U156" s="90"/>
      <c r="V156" s="90"/>
      <c r="W156" s="90"/>
      <c r="X156" s="104"/>
      <c r="Z156" s="4"/>
      <c r="AA156" s="4"/>
      <c r="AB156" s="4"/>
    </row>
    <row r="157" spans="2:28" ht="14.25" thickBot="1" x14ac:dyDescent="0.2">
      <c r="B157" s="63"/>
    </row>
    <row r="158" spans="2:28" ht="18" customHeight="1" x14ac:dyDescent="0.15">
      <c r="B158" s="176" t="s">
        <v>177</v>
      </c>
      <c r="C158" s="7" t="s">
        <v>17</v>
      </c>
      <c r="D158" s="11"/>
      <c r="E158" s="92"/>
      <c r="F158" s="93"/>
      <c r="G158" s="93"/>
      <c r="H158" s="93"/>
      <c r="I158" s="93"/>
      <c r="J158" s="93"/>
      <c r="K158" s="93"/>
      <c r="L158" s="93"/>
      <c r="M158" s="93"/>
      <c r="N158" s="93"/>
      <c r="O158" s="93"/>
      <c r="P158" s="94"/>
      <c r="Q158" s="95"/>
      <c r="R158" s="96"/>
      <c r="S158" s="96"/>
      <c r="T158" s="96"/>
      <c r="U158" s="96"/>
      <c r="V158" s="96"/>
      <c r="W158" s="96"/>
      <c r="X158" s="97"/>
    </row>
    <row r="159" spans="2:28" ht="18" customHeight="1" x14ac:dyDescent="0.15">
      <c r="B159" s="177"/>
      <c r="C159" s="9" t="s">
        <v>37</v>
      </c>
      <c r="D159" s="10"/>
      <c r="E159" s="98"/>
      <c r="F159" s="98"/>
      <c r="G159" s="98"/>
      <c r="H159" s="98"/>
      <c r="I159" s="98"/>
      <c r="J159" s="98"/>
      <c r="K159" s="98"/>
      <c r="L159" s="98"/>
      <c r="M159" s="98"/>
      <c r="N159" s="98"/>
      <c r="O159" s="98"/>
      <c r="P159" s="98"/>
      <c r="Q159" s="99"/>
      <c r="R159" s="99"/>
      <c r="S159" s="99"/>
      <c r="T159" s="99"/>
      <c r="U159" s="99"/>
      <c r="V159" s="99"/>
      <c r="W159" s="99"/>
      <c r="X159" s="100"/>
    </row>
    <row r="160" spans="2:28" ht="18" customHeight="1" x14ac:dyDescent="0.15">
      <c r="B160" s="177"/>
      <c r="C160" s="9" t="s">
        <v>20</v>
      </c>
      <c r="D160" s="10"/>
      <c r="E160" s="98"/>
      <c r="F160" s="98"/>
      <c r="G160" s="98"/>
      <c r="H160" s="98"/>
      <c r="I160" s="98"/>
      <c r="J160" s="98"/>
      <c r="K160" s="98"/>
      <c r="L160" s="98"/>
      <c r="M160" s="98"/>
      <c r="N160" s="98"/>
      <c r="O160" s="98"/>
      <c r="P160" s="98"/>
      <c r="Q160" s="99"/>
      <c r="R160" s="99"/>
      <c r="S160" s="99"/>
      <c r="T160" s="99"/>
      <c r="U160" s="99"/>
      <c r="V160" s="99"/>
      <c r="W160" s="99"/>
      <c r="X160" s="100"/>
    </row>
    <row r="161" spans="2:28" ht="18" customHeight="1" x14ac:dyDescent="0.15">
      <c r="B161" s="177"/>
      <c r="C161" s="5" t="s">
        <v>32</v>
      </c>
      <c r="D161" s="6"/>
      <c r="E161" s="79"/>
      <c r="F161" s="79"/>
      <c r="G161" s="79"/>
      <c r="H161" s="79"/>
      <c r="I161" s="79"/>
      <c r="J161" s="79"/>
      <c r="K161" s="79"/>
      <c r="L161" s="79"/>
      <c r="M161" s="79"/>
      <c r="N161" s="79"/>
      <c r="O161" s="79"/>
      <c r="P161" s="79"/>
      <c r="Q161" s="80"/>
      <c r="R161" s="80"/>
      <c r="S161" s="80"/>
      <c r="T161" s="80"/>
      <c r="U161" s="80"/>
      <c r="V161" s="80"/>
      <c r="W161" s="80"/>
      <c r="X161" s="81"/>
    </row>
    <row r="162" spans="2:28" ht="18" customHeight="1" x14ac:dyDescent="0.15">
      <c r="B162" s="177"/>
      <c r="C162" s="122" t="s">
        <v>33</v>
      </c>
      <c r="D162" s="123"/>
      <c r="E162" s="101"/>
      <c r="F162" s="102"/>
      <c r="G162" s="102"/>
      <c r="H162" s="102"/>
      <c r="I162" s="102"/>
      <c r="J162" s="102"/>
      <c r="K162" s="102"/>
      <c r="L162" s="102"/>
      <c r="M162" s="102"/>
      <c r="N162" s="102"/>
      <c r="O162" s="102"/>
      <c r="P162" s="103"/>
      <c r="Q162" s="80"/>
      <c r="R162" s="80"/>
      <c r="S162" s="80"/>
      <c r="T162" s="80"/>
      <c r="U162" s="80"/>
      <c r="V162" s="80"/>
      <c r="W162" s="80"/>
      <c r="X162" s="81"/>
    </row>
    <row r="163" spans="2:28" ht="18" customHeight="1" x14ac:dyDescent="0.15">
      <c r="B163" s="177"/>
      <c r="C163" s="5" t="s">
        <v>22</v>
      </c>
      <c r="D163" s="6"/>
      <c r="E163" s="79"/>
      <c r="F163" s="79"/>
      <c r="G163" s="79"/>
      <c r="H163" s="79"/>
      <c r="I163" s="79"/>
      <c r="J163" s="79"/>
      <c r="K163" s="79"/>
      <c r="L163" s="79"/>
      <c r="M163" s="79"/>
      <c r="N163" s="79"/>
      <c r="O163" s="79"/>
      <c r="P163" s="79"/>
      <c r="Q163" s="80"/>
      <c r="R163" s="80"/>
      <c r="S163" s="80"/>
      <c r="T163" s="80"/>
      <c r="U163" s="80"/>
      <c r="V163" s="80"/>
      <c r="W163" s="80"/>
      <c r="X163" s="81"/>
    </row>
    <row r="164" spans="2:28" ht="18" customHeight="1" x14ac:dyDescent="0.15">
      <c r="B164" s="177"/>
      <c r="C164" s="5" t="s">
        <v>34</v>
      </c>
      <c r="D164" s="6"/>
      <c r="E164" s="82"/>
      <c r="F164" s="82"/>
      <c r="G164" s="82"/>
      <c r="H164" s="82"/>
      <c r="I164" s="82"/>
      <c r="J164" s="82"/>
      <c r="K164" s="82"/>
      <c r="L164" s="82"/>
      <c r="M164" s="82"/>
      <c r="N164" s="82"/>
      <c r="O164" s="82"/>
      <c r="P164" s="82"/>
      <c r="Q164" s="82"/>
      <c r="R164" s="82"/>
      <c r="S164" s="82"/>
      <c r="T164" s="82"/>
      <c r="U164" s="82"/>
      <c r="V164" s="82"/>
      <c r="W164" s="82"/>
      <c r="X164" s="83"/>
      <c r="Z164" s="4"/>
      <c r="AA164" s="4"/>
      <c r="AB164" s="4"/>
    </row>
    <row r="165" spans="2:28" ht="18" customHeight="1" x14ac:dyDescent="0.15">
      <c r="B165" s="177"/>
      <c r="C165" s="5" t="s">
        <v>35</v>
      </c>
      <c r="D165" s="12"/>
      <c r="E165" s="84"/>
      <c r="F165" s="85"/>
      <c r="G165" s="85"/>
      <c r="H165" s="85"/>
      <c r="I165" s="85"/>
      <c r="J165" s="85"/>
      <c r="K165" s="85"/>
      <c r="L165" s="85"/>
      <c r="M165" s="85"/>
      <c r="N165" s="85"/>
      <c r="O165" s="85"/>
      <c r="P165" s="86"/>
      <c r="Q165" s="80"/>
      <c r="R165" s="80"/>
      <c r="S165" s="80"/>
      <c r="T165" s="80"/>
      <c r="U165" s="80"/>
      <c r="V165" s="80"/>
      <c r="W165" s="80"/>
      <c r="X165" s="81"/>
    </row>
    <row r="166" spans="2:28" ht="18" customHeight="1" x14ac:dyDescent="0.15">
      <c r="B166" s="177"/>
      <c r="C166" s="5" t="s">
        <v>36</v>
      </c>
      <c r="D166" s="6"/>
      <c r="E166" s="87"/>
      <c r="F166" s="88"/>
      <c r="G166" s="88"/>
      <c r="H166" s="88"/>
      <c r="I166" s="88"/>
      <c r="J166" s="88"/>
      <c r="K166" s="88"/>
      <c r="L166" s="88"/>
      <c r="M166" s="88"/>
      <c r="N166" s="88"/>
      <c r="O166" s="88"/>
      <c r="P166" s="89"/>
      <c r="Q166" s="80"/>
      <c r="R166" s="80"/>
      <c r="S166" s="80"/>
      <c r="T166" s="80"/>
      <c r="U166" s="80"/>
      <c r="V166" s="80"/>
      <c r="W166" s="80"/>
      <c r="X166" s="81"/>
      <c r="Z166" s="3"/>
      <c r="AA166" s="3"/>
      <c r="AB166" s="3"/>
    </row>
    <row r="167" spans="2:28" ht="18" customHeight="1" thickBot="1" x14ac:dyDescent="0.2">
      <c r="B167" s="178"/>
      <c r="C167" s="127" t="s">
        <v>181</v>
      </c>
      <c r="D167" s="128"/>
      <c r="E167" s="90">
        <v>45079</v>
      </c>
      <c r="F167" s="90"/>
      <c r="G167" s="90"/>
      <c r="H167" s="90"/>
      <c r="I167" s="91"/>
      <c r="J167" s="91"/>
      <c r="K167" s="90">
        <v>41428</v>
      </c>
      <c r="L167" s="90"/>
      <c r="M167" s="90"/>
      <c r="N167" s="90"/>
      <c r="O167" s="91"/>
      <c r="P167" s="91"/>
      <c r="Q167" s="90"/>
      <c r="R167" s="90"/>
      <c r="S167" s="90"/>
      <c r="T167" s="90"/>
      <c r="U167" s="90"/>
      <c r="V167" s="90"/>
      <c r="W167" s="90"/>
      <c r="X167" s="104"/>
      <c r="Z167" s="4"/>
      <c r="AA167" s="4"/>
      <c r="AB167" s="4"/>
    </row>
    <row r="168" spans="2:28" ht="14.25" thickBot="1" x14ac:dyDescent="0.2">
      <c r="B168" s="2"/>
    </row>
    <row r="169" spans="2:28" ht="18" customHeight="1" x14ac:dyDescent="0.15">
      <c r="B169" s="124" t="s">
        <v>178</v>
      </c>
      <c r="C169" s="7" t="s">
        <v>17</v>
      </c>
      <c r="D169" s="11"/>
      <c r="E169" s="92"/>
      <c r="F169" s="93"/>
      <c r="G169" s="93"/>
      <c r="H169" s="93"/>
      <c r="I169" s="93"/>
      <c r="J169" s="93"/>
      <c r="K169" s="93"/>
      <c r="L169" s="93"/>
      <c r="M169" s="93"/>
      <c r="N169" s="93"/>
      <c r="O169" s="93"/>
      <c r="P169" s="94"/>
      <c r="Q169" s="95"/>
      <c r="R169" s="96"/>
      <c r="S169" s="96"/>
      <c r="T169" s="96"/>
      <c r="U169" s="96"/>
      <c r="V169" s="96"/>
      <c r="W169" s="96"/>
      <c r="X169" s="97"/>
    </row>
    <row r="170" spans="2:28" ht="18" customHeight="1" x14ac:dyDescent="0.15">
      <c r="B170" s="125"/>
      <c r="C170" s="9" t="s">
        <v>37</v>
      </c>
      <c r="D170" s="10"/>
      <c r="E170" s="98"/>
      <c r="F170" s="98"/>
      <c r="G170" s="98"/>
      <c r="H170" s="98"/>
      <c r="I170" s="98"/>
      <c r="J170" s="98"/>
      <c r="K170" s="98"/>
      <c r="L170" s="98"/>
      <c r="M170" s="98"/>
      <c r="N170" s="98"/>
      <c r="O170" s="98"/>
      <c r="P170" s="98"/>
      <c r="Q170" s="99"/>
      <c r="R170" s="99"/>
      <c r="S170" s="99"/>
      <c r="T170" s="99"/>
      <c r="U170" s="99"/>
      <c r="V170" s="99"/>
      <c r="W170" s="99"/>
      <c r="X170" s="100"/>
    </row>
    <row r="171" spans="2:28" ht="18" customHeight="1" x14ac:dyDescent="0.15">
      <c r="B171" s="125"/>
      <c r="C171" s="9" t="s">
        <v>20</v>
      </c>
      <c r="D171" s="10"/>
      <c r="E171" s="98"/>
      <c r="F171" s="98"/>
      <c r="G171" s="98"/>
      <c r="H171" s="98"/>
      <c r="I171" s="98"/>
      <c r="J171" s="98"/>
      <c r="K171" s="98"/>
      <c r="L171" s="98"/>
      <c r="M171" s="98"/>
      <c r="N171" s="98"/>
      <c r="O171" s="98"/>
      <c r="P171" s="98"/>
      <c r="Q171" s="99"/>
      <c r="R171" s="99"/>
      <c r="S171" s="99"/>
      <c r="T171" s="99"/>
      <c r="U171" s="99"/>
      <c r="V171" s="99"/>
      <c r="W171" s="99"/>
      <c r="X171" s="100"/>
    </row>
    <row r="172" spans="2:28" ht="18" customHeight="1" x14ac:dyDescent="0.15">
      <c r="B172" s="125"/>
      <c r="C172" s="5" t="s">
        <v>32</v>
      </c>
      <c r="D172" s="6"/>
      <c r="E172" s="79"/>
      <c r="F172" s="79"/>
      <c r="G172" s="79"/>
      <c r="H172" s="79"/>
      <c r="I172" s="79"/>
      <c r="J172" s="79"/>
      <c r="K172" s="79"/>
      <c r="L172" s="79"/>
      <c r="M172" s="79"/>
      <c r="N172" s="79"/>
      <c r="O172" s="79"/>
      <c r="P172" s="79"/>
      <c r="Q172" s="80"/>
      <c r="R172" s="80"/>
      <c r="S172" s="80"/>
      <c r="T172" s="80"/>
      <c r="U172" s="80"/>
      <c r="V172" s="80"/>
      <c r="W172" s="80"/>
      <c r="X172" s="81"/>
    </row>
    <row r="173" spans="2:28" ht="18" customHeight="1" x14ac:dyDescent="0.15">
      <c r="B173" s="125"/>
      <c r="C173" s="122" t="s">
        <v>33</v>
      </c>
      <c r="D173" s="123"/>
      <c r="E173" s="101"/>
      <c r="F173" s="102"/>
      <c r="G173" s="102"/>
      <c r="H173" s="102"/>
      <c r="I173" s="102"/>
      <c r="J173" s="102"/>
      <c r="K173" s="102"/>
      <c r="L173" s="102"/>
      <c r="M173" s="102"/>
      <c r="N173" s="102"/>
      <c r="O173" s="102"/>
      <c r="P173" s="103"/>
      <c r="Q173" s="80"/>
      <c r="R173" s="80"/>
      <c r="S173" s="80"/>
      <c r="T173" s="80"/>
      <c r="U173" s="80"/>
      <c r="V173" s="80"/>
      <c r="W173" s="80"/>
      <c r="X173" s="81"/>
    </row>
    <row r="174" spans="2:28" ht="18" customHeight="1" x14ac:dyDescent="0.15">
      <c r="B174" s="125"/>
      <c r="C174" s="5" t="s">
        <v>22</v>
      </c>
      <c r="D174" s="6"/>
      <c r="E174" s="79"/>
      <c r="F174" s="79"/>
      <c r="G174" s="79"/>
      <c r="H174" s="79"/>
      <c r="I174" s="79"/>
      <c r="J174" s="79"/>
      <c r="K174" s="79"/>
      <c r="L174" s="79"/>
      <c r="M174" s="79"/>
      <c r="N174" s="79"/>
      <c r="O174" s="79"/>
      <c r="P174" s="79"/>
      <c r="Q174" s="80"/>
      <c r="R174" s="80"/>
      <c r="S174" s="80"/>
      <c r="T174" s="80"/>
      <c r="U174" s="80"/>
      <c r="V174" s="80"/>
      <c r="W174" s="80"/>
      <c r="X174" s="81"/>
    </row>
    <row r="175" spans="2:28" ht="18" customHeight="1" x14ac:dyDescent="0.15">
      <c r="B175" s="125"/>
      <c r="C175" s="5" t="s">
        <v>34</v>
      </c>
      <c r="D175" s="6"/>
      <c r="E175" s="82"/>
      <c r="F175" s="82"/>
      <c r="G175" s="82"/>
      <c r="H175" s="82"/>
      <c r="I175" s="82"/>
      <c r="J175" s="82"/>
      <c r="K175" s="82"/>
      <c r="L175" s="82"/>
      <c r="M175" s="82"/>
      <c r="N175" s="82"/>
      <c r="O175" s="82"/>
      <c r="P175" s="82"/>
      <c r="Q175" s="82"/>
      <c r="R175" s="82"/>
      <c r="S175" s="82"/>
      <c r="T175" s="82"/>
      <c r="U175" s="82"/>
      <c r="V175" s="82"/>
      <c r="W175" s="82"/>
      <c r="X175" s="83"/>
      <c r="Z175" s="4"/>
      <c r="AA175" s="4"/>
      <c r="AB175" s="4"/>
    </row>
    <row r="176" spans="2:28" ht="18" customHeight="1" x14ac:dyDescent="0.15">
      <c r="B176" s="125"/>
      <c r="C176" s="5" t="s">
        <v>35</v>
      </c>
      <c r="D176" s="12"/>
      <c r="E176" s="84"/>
      <c r="F176" s="85"/>
      <c r="G176" s="85"/>
      <c r="H176" s="85"/>
      <c r="I176" s="85"/>
      <c r="J176" s="85"/>
      <c r="K176" s="85"/>
      <c r="L176" s="85"/>
      <c r="M176" s="85"/>
      <c r="N176" s="85"/>
      <c r="O176" s="85"/>
      <c r="P176" s="86"/>
      <c r="Q176" s="80"/>
      <c r="R176" s="80"/>
      <c r="S176" s="80"/>
      <c r="T176" s="80"/>
      <c r="U176" s="80"/>
      <c r="V176" s="80"/>
      <c r="W176" s="80"/>
      <c r="X176" s="81"/>
    </row>
    <row r="177" spans="2:28" ht="18" customHeight="1" x14ac:dyDescent="0.15">
      <c r="B177" s="125"/>
      <c r="C177" s="5" t="s">
        <v>36</v>
      </c>
      <c r="D177" s="6"/>
      <c r="E177" s="87"/>
      <c r="F177" s="88"/>
      <c r="G177" s="88"/>
      <c r="H177" s="88"/>
      <c r="I177" s="88"/>
      <c r="J177" s="88"/>
      <c r="K177" s="88"/>
      <c r="L177" s="88"/>
      <c r="M177" s="88"/>
      <c r="N177" s="88"/>
      <c r="O177" s="88"/>
      <c r="P177" s="89"/>
      <c r="Q177" s="80"/>
      <c r="R177" s="80"/>
      <c r="S177" s="80"/>
      <c r="T177" s="80"/>
      <c r="U177" s="80"/>
      <c r="V177" s="80"/>
      <c r="W177" s="80"/>
      <c r="X177" s="81"/>
      <c r="Z177" s="3"/>
      <c r="AA177" s="3"/>
      <c r="AB177" s="3"/>
    </row>
    <row r="178" spans="2:28" ht="18" customHeight="1" thickBot="1" x14ac:dyDescent="0.2">
      <c r="B178" s="126"/>
      <c r="C178" s="127" t="s">
        <v>181</v>
      </c>
      <c r="D178" s="128"/>
      <c r="E178" s="90">
        <v>45079</v>
      </c>
      <c r="F178" s="90"/>
      <c r="G178" s="90"/>
      <c r="H178" s="90"/>
      <c r="I178" s="91"/>
      <c r="J178" s="91"/>
      <c r="K178" s="90">
        <v>41428</v>
      </c>
      <c r="L178" s="90"/>
      <c r="M178" s="90"/>
      <c r="N178" s="90"/>
      <c r="O178" s="91"/>
      <c r="P178" s="91"/>
      <c r="Q178" s="90"/>
      <c r="R178" s="90"/>
      <c r="S178" s="90"/>
      <c r="T178" s="90"/>
      <c r="U178" s="90"/>
      <c r="V178" s="90"/>
      <c r="W178" s="90"/>
      <c r="X178" s="104"/>
      <c r="Z178" s="4"/>
      <c r="AA178" s="4"/>
      <c r="AB178" s="4"/>
    </row>
    <row r="194" spans="2:29" x14ac:dyDescent="0.15">
      <c r="C194" s="13" t="s">
        <v>38</v>
      </c>
      <c r="D194" s="13"/>
      <c r="E194" s="1">
        <v>1</v>
      </c>
      <c r="G194" s="1">
        <v>1</v>
      </c>
      <c r="H194" s="1" t="s">
        <v>165</v>
      </c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2:29" x14ac:dyDescent="0.15">
      <c r="C195" s="13" t="s">
        <v>44</v>
      </c>
      <c r="D195" s="13"/>
      <c r="E195" s="1">
        <v>2</v>
      </c>
      <c r="G195" s="1">
        <v>2</v>
      </c>
      <c r="H195" s="1" t="s">
        <v>166</v>
      </c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2:29" x14ac:dyDescent="0.15">
      <c r="C196" s="13" t="s">
        <v>40</v>
      </c>
      <c r="D196" s="13"/>
      <c r="E196" s="1">
        <v>3</v>
      </c>
      <c r="G196" s="1">
        <v>3</v>
      </c>
      <c r="H196" s="1" t="s">
        <v>167</v>
      </c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2:29" x14ac:dyDescent="0.15">
      <c r="C197" s="13" t="s">
        <v>41</v>
      </c>
      <c r="D197" s="13"/>
      <c r="E197" s="1">
        <v>4</v>
      </c>
      <c r="G197" s="1">
        <v>4</v>
      </c>
      <c r="H197" s="1" t="s">
        <v>168</v>
      </c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2:29" x14ac:dyDescent="0.15">
      <c r="C198" s="13" t="s">
        <v>42</v>
      </c>
      <c r="D198" s="13"/>
      <c r="E198" s="1">
        <v>5</v>
      </c>
      <c r="G198" s="1">
        <v>5</v>
      </c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2:29" x14ac:dyDescent="0.15">
      <c r="C199" s="13" t="s">
        <v>43</v>
      </c>
      <c r="D199" s="13"/>
      <c r="E199" s="1">
        <v>6</v>
      </c>
      <c r="G199" s="1">
        <v>6</v>
      </c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2:29" x14ac:dyDescent="0.15">
      <c r="C200" s="13" t="s">
        <v>39</v>
      </c>
      <c r="D200" s="13"/>
      <c r="E200" s="1">
        <v>7</v>
      </c>
      <c r="G200" s="1">
        <v>7</v>
      </c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2:29" x14ac:dyDescent="0.15">
      <c r="C201" s="13" t="s">
        <v>45</v>
      </c>
      <c r="D201" s="13"/>
      <c r="E201" s="1">
        <v>8</v>
      </c>
      <c r="G201" s="1">
        <v>8</v>
      </c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2:29" x14ac:dyDescent="0.15">
      <c r="E202" s="1">
        <v>9</v>
      </c>
      <c r="G202" s="1">
        <v>9</v>
      </c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2:29" x14ac:dyDescent="0.15">
      <c r="E203" s="1">
        <v>10</v>
      </c>
      <c r="G203" s="1">
        <v>10</v>
      </c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2:29" x14ac:dyDescent="0.15">
      <c r="E204" s="1">
        <v>11</v>
      </c>
      <c r="G204" s="1">
        <v>11</v>
      </c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2:29" x14ac:dyDescent="0.15">
      <c r="E205" s="1">
        <v>12</v>
      </c>
      <c r="G205" s="1">
        <v>12</v>
      </c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2:29" x14ac:dyDescent="0.15">
      <c r="G206" s="1">
        <v>13</v>
      </c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2:29" x14ac:dyDescent="0.15">
      <c r="G207" s="1">
        <v>14</v>
      </c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2:29" x14ac:dyDescent="0.15">
      <c r="B208" s="1" t="s">
        <v>189</v>
      </c>
      <c r="C208" s="64" t="s">
        <v>38</v>
      </c>
      <c r="D208" s="64">
        <v>7</v>
      </c>
      <c r="E208" s="64">
        <v>3</v>
      </c>
      <c r="G208" s="1">
        <v>15</v>
      </c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2:29" x14ac:dyDescent="0.15">
      <c r="B209" s="1" t="s">
        <v>195</v>
      </c>
      <c r="C209" s="64" t="s">
        <v>44</v>
      </c>
      <c r="D209" s="64">
        <v>8</v>
      </c>
      <c r="E209" s="64">
        <v>5</v>
      </c>
      <c r="G209" s="1">
        <v>16</v>
      </c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2:29" x14ac:dyDescent="0.15">
      <c r="B210" s="1" t="s">
        <v>191</v>
      </c>
      <c r="C210" s="64" t="s">
        <v>40</v>
      </c>
      <c r="D210" s="64">
        <v>9</v>
      </c>
      <c r="E210" s="64">
        <v>4</v>
      </c>
      <c r="G210" s="1">
        <v>17</v>
      </c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2:29" x14ac:dyDescent="0.15">
      <c r="B211" s="1" t="s">
        <v>192</v>
      </c>
      <c r="C211" s="64" t="s">
        <v>41</v>
      </c>
      <c r="D211" s="64">
        <v>8</v>
      </c>
      <c r="E211" s="64">
        <v>6</v>
      </c>
      <c r="G211" s="1">
        <v>18</v>
      </c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2:29" x14ac:dyDescent="0.15">
      <c r="B212" s="1" t="s">
        <v>193</v>
      </c>
      <c r="C212" s="64" t="s">
        <v>42</v>
      </c>
      <c r="D212" s="64">
        <v>8</v>
      </c>
      <c r="E212" s="64">
        <v>6</v>
      </c>
      <c r="G212" s="1">
        <v>19</v>
      </c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2:29" x14ac:dyDescent="0.15">
      <c r="B213" s="1" t="s">
        <v>194</v>
      </c>
      <c r="C213" s="64" t="s">
        <v>43</v>
      </c>
      <c r="D213" s="64">
        <v>9</v>
      </c>
      <c r="E213" s="64">
        <v>7</v>
      </c>
      <c r="G213" s="1">
        <v>20</v>
      </c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2:29" x14ac:dyDescent="0.15">
      <c r="B214" s="1" t="s">
        <v>190</v>
      </c>
      <c r="C214" s="64" t="s">
        <v>39</v>
      </c>
      <c r="D214" s="64">
        <v>7</v>
      </c>
      <c r="E214" s="64">
        <v>3</v>
      </c>
      <c r="G214" s="1">
        <v>21</v>
      </c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2:29" x14ac:dyDescent="0.15">
      <c r="B215" s="1" t="s">
        <v>196</v>
      </c>
      <c r="C215" s="64" t="s">
        <v>45</v>
      </c>
      <c r="D215" s="64">
        <v>6</v>
      </c>
      <c r="E215" s="64">
        <v>3</v>
      </c>
      <c r="G215" s="1">
        <v>22</v>
      </c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2:29" x14ac:dyDescent="0.15">
      <c r="D216" s="1">
        <f t="shared" ref="D216:E216" si="0">SUM(D208:D215)</f>
        <v>62</v>
      </c>
      <c r="E216" s="1">
        <f t="shared" si="0"/>
        <v>37</v>
      </c>
      <c r="G216" s="1">
        <v>23</v>
      </c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2:29" x14ac:dyDescent="0.15">
      <c r="G217" s="1">
        <v>24</v>
      </c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2:29" x14ac:dyDescent="0.15">
      <c r="G218" s="1">
        <v>25</v>
      </c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2:29" x14ac:dyDescent="0.15">
      <c r="G219" s="1">
        <v>26</v>
      </c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2:29" x14ac:dyDescent="0.15">
      <c r="G220" s="1">
        <v>27</v>
      </c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2:29" x14ac:dyDescent="0.15">
      <c r="G221" s="1">
        <v>28</v>
      </c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2:29" x14ac:dyDescent="0.15">
      <c r="G222" s="1">
        <v>29</v>
      </c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2:29" x14ac:dyDescent="0.15">
      <c r="G223" s="1">
        <v>30</v>
      </c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2:29" x14ac:dyDescent="0.15">
      <c r="G224" s="1">
        <v>31</v>
      </c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</sheetData>
  <sheetProtection selectLockedCells="1"/>
  <sortState xmlns:xlrd2="http://schemas.microsoft.com/office/spreadsheetml/2017/richdata2" ref="B208:E215">
    <sortCondition ref="B208"/>
  </sortState>
  <mergeCells count="461">
    <mergeCell ref="Q7:AG8"/>
    <mergeCell ref="Q9:AG9"/>
    <mergeCell ref="B169:B178"/>
    <mergeCell ref="Q10:AG10"/>
    <mergeCell ref="Q11:AG11"/>
    <mergeCell ref="Q12:AG12"/>
    <mergeCell ref="C103:D103"/>
    <mergeCell ref="C111:D111"/>
    <mergeCell ref="C119:D119"/>
    <mergeCell ref="C129:D129"/>
    <mergeCell ref="C140:D140"/>
    <mergeCell ref="C151:D151"/>
    <mergeCell ref="C162:D162"/>
    <mergeCell ref="C173:D173"/>
    <mergeCell ref="B85:B91"/>
    <mergeCell ref="B93:B99"/>
    <mergeCell ref="B101:B107"/>
    <mergeCell ref="B109:B115"/>
    <mergeCell ref="B117:B123"/>
    <mergeCell ref="B125:B134"/>
    <mergeCell ref="B136:B145"/>
    <mergeCell ref="B147:B156"/>
    <mergeCell ref="B158:B167"/>
    <mergeCell ref="C178:D178"/>
    <mergeCell ref="C1:AB1"/>
    <mergeCell ref="C134:D134"/>
    <mergeCell ref="Q134:X134"/>
    <mergeCell ref="C145:D145"/>
    <mergeCell ref="Q145:X145"/>
    <mergeCell ref="C156:D156"/>
    <mergeCell ref="Q156:X156"/>
    <mergeCell ref="C167:D167"/>
    <mergeCell ref="Q167:X167"/>
    <mergeCell ref="B69:C69"/>
    <mergeCell ref="P69:AA69"/>
    <mergeCell ref="P70:AA70"/>
    <mergeCell ref="M71:AA71"/>
    <mergeCell ref="P72:AA72"/>
    <mergeCell ref="V73:AA73"/>
    <mergeCell ref="D74:J74"/>
    <mergeCell ref="K74:AA74"/>
    <mergeCell ref="D75:L75"/>
    <mergeCell ref="M75:AA75"/>
    <mergeCell ref="J34:O34"/>
    <mergeCell ref="J35:O35"/>
    <mergeCell ref="J36:O36"/>
    <mergeCell ref="B33:AA33"/>
    <mergeCell ref="B37:AA37"/>
    <mergeCell ref="Q99:X99"/>
    <mergeCell ref="C107:D107"/>
    <mergeCell ref="Q107:X107"/>
    <mergeCell ref="C115:D115"/>
    <mergeCell ref="Q115:X115"/>
    <mergeCell ref="C123:D123"/>
    <mergeCell ref="Q123:X123"/>
    <mergeCell ref="E99:H99"/>
    <mergeCell ref="I99:J99"/>
    <mergeCell ref="K99:N99"/>
    <mergeCell ref="O99:P99"/>
    <mergeCell ref="E107:H107"/>
    <mergeCell ref="I107:J107"/>
    <mergeCell ref="K107:N107"/>
    <mergeCell ref="O107:P107"/>
    <mergeCell ref="E115:H115"/>
    <mergeCell ref="I115:J115"/>
    <mergeCell ref="K115:N115"/>
    <mergeCell ref="O115:P115"/>
    <mergeCell ref="C99:D99"/>
    <mergeCell ref="C101:D101"/>
    <mergeCell ref="E104:P104"/>
    <mergeCell ref="Q104:X104"/>
    <mergeCell ref="E105:X105"/>
    <mergeCell ref="B28:C28"/>
    <mergeCell ref="D28:O28"/>
    <mergeCell ref="D27:O27"/>
    <mergeCell ref="B26:C26"/>
    <mergeCell ref="D26:O26"/>
    <mergeCell ref="B30:C30"/>
    <mergeCell ref="D30:O30"/>
    <mergeCell ref="D29:O29"/>
    <mergeCell ref="D34:I34"/>
    <mergeCell ref="B29:C29"/>
    <mergeCell ref="B27:C27"/>
    <mergeCell ref="D19:O19"/>
    <mergeCell ref="D17:O17"/>
    <mergeCell ref="D18:O18"/>
    <mergeCell ref="D15:O15"/>
    <mergeCell ref="D16:O16"/>
    <mergeCell ref="B17:C17"/>
    <mergeCell ref="B18:C18"/>
    <mergeCell ref="D25:O25"/>
    <mergeCell ref="B24:C24"/>
    <mergeCell ref="D24:O24"/>
    <mergeCell ref="D23:O23"/>
    <mergeCell ref="B25:C25"/>
    <mergeCell ref="D20:O20"/>
    <mergeCell ref="C97:D97"/>
    <mergeCell ref="C98:D98"/>
    <mergeCell ref="C94:D94"/>
    <mergeCell ref="C86:D86"/>
    <mergeCell ref="C87:D87"/>
    <mergeCell ref="C88:D88"/>
    <mergeCell ref="C89:D89"/>
    <mergeCell ref="C90:D90"/>
    <mergeCell ref="C91:D91"/>
    <mergeCell ref="C93:D93"/>
    <mergeCell ref="C85:D85"/>
    <mergeCell ref="C77:D77"/>
    <mergeCell ref="C78:D78"/>
    <mergeCell ref="C79:D79"/>
    <mergeCell ref="C80:D80"/>
    <mergeCell ref="B73:C73"/>
    <mergeCell ref="B74:C74"/>
    <mergeCell ref="C95:D95"/>
    <mergeCell ref="C96:D96"/>
    <mergeCell ref="B8:C8"/>
    <mergeCell ref="B9:C9"/>
    <mergeCell ref="B10:C10"/>
    <mergeCell ref="B11:C11"/>
    <mergeCell ref="B13:C13"/>
    <mergeCell ref="B14:C14"/>
    <mergeCell ref="B15:C15"/>
    <mergeCell ref="B16:C16"/>
    <mergeCell ref="B23:C23"/>
    <mergeCell ref="B19:C19"/>
    <mergeCell ref="B20:C20"/>
    <mergeCell ref="B34:C34"/>
    <mergeCell ref="B35:B36"/>
    <mergeCell ref="B68:C68"/>
    <mergeCell ref="D68:O68"/>
    <mergeCell ref="D56:I56"/>
    <mergeCell ref="J48:O48"/>
    <mergeCell ref="J49:O49"/>
    <mergeCell ref="J50:O50"/>
    <mergeCell ref="J51:O51"/>
    <mergeCell ref="J52:O52"/>
    <mergeCell ref="J53:O53"/>
    <mergeCell ref="J54:O54"/>
    <mergeCell ref="J55:O55"/>
    <mergeCell ref="J56:O56"/>
    <mergeCell ref="M41:AA41"/>
    <mergeCell ref="B39:C39"/>
    <mergeCell ref="R36:AA36"/>
    <mergeCell ref="D36:I36"/>
    <mergeCell ref="D48:I48"/>
    <mergeCell ref="V43:AA43"/>
    <mergeCell ref="D44:J44"/>
    <mergeCell ref="D45:L45"/>
    <mergeCell ref="K44:AA44"/>
    <mergeCell ref="M45:AA45"/>
    <mergeCell ref="J66:O66"/>
    <mergeCell ref="R54:AA54"/>
    <mergeCell ref="R55:AA55"/>
    <mergeCell ref="R56:AA56"/>
    <mergeCell ref="P48:Q48"/>
    <mergeCell ref="P34:Q34"/>
    <mergeCell ref="R34:AA34"/>
    <mergeCell ref="E77:P77"/>
    <mergeCell ref="E78:P78"/>
    <mergeCell ref="Q77:X77"/>
    <mergeCell ref="P38:AA38"/>
    <mergeCell ref="P39:AA39"/>
    <mergeCell ref="P40:AA40"/>
    <mergeCell ref="P42:AA42"/>
    <mergeCell ref="B47:AA47"/>
    <mergeCell ref="P36:Q36"/>
    <mergeCell ref="B41:C41"/>
    <mergeCell ref="B42:C42"/>
    <mergeCell ref="B43:C43"/>
    <mergeCell ref="B44:C44"/>
    <mergeCell ref="B45:C45"/>
    <mergeCell ref="D42:O42"/>
    <mergeCell ref="D58:I58"/>
    <mergeCell ref="D54:I54"/>
    <mergeCell ref="D57:I57"/>
    <mergeCell ref="D53:I53"/>
    <mergeCell ref="D51:I51"/>
    <mergeCell ref="D60:I60"/>
    <mergeCell ref="D55:I55"/>
    <mergeCell ref="D49:I49"/>
    <mergeCell ref="J57:O57"/>
    <mergeCell ref="J58:O58"/>
    <mergeCell ref="J59:O59"/>
    <mergeCell ref="J60:O60"/>
    <mergeCell ref="D5:O5"/>
    <mergeCell ref="D4:O4"/>
    <mergeCell ref="B38:C38"/>
    <mergeCell ref="D40:O40"/>
    <mergeCell ref="D3:O3"/>
    <mergeCell ref="B7:O7"/>
    <mergeCell ref="B22:O22"/>
    <mergeCell ref="D39:O39"/>
    <mergeCell ref="D8:O8"/>
    <mergeCell ref="D9:O9"/>
    <mergeCell ref="D10:O10"/>
    <mergeCell ref="D11:O11"/>
    <mergeCell ref="D12:O12"/>
    <mergeCell ref="D13:O13"/>
    <mergeCell ref="D14:O14"/>
    <mergeCell ref="D31:O31"/>
    <mergeCell ref="D38:O38"/>
    <mergeCell ref="D35:I35"/>
    <mergeCell ref="B40:C40"/>
    <mergeCell ref="B12:C12"/>
    <mergeCell ref="B31:C31"/>
    <mergeCell ref="B3:C3"/>
    <mergeCell ref="B4:C4"/>
    <mergeCell ref="B5:C5"/>
    <mergeCell ref="P35:Q35"/>
    <mergeCell ref="R35:AA35"/>
    <mergeCell ref="Q78:X78"/>
    <mergeCell ref="Q79:X79"/>
    <mergeCell ref="P52:Q52"/>
    <mergeCell ref="P53:Q53"/>
    <mergeCell ref="P54:Q54"/>
    <mergeCell ref="P55:Q55"/>
    <mergeCell ref="P56:Q56"/>
    <mergeCell ref="P57:Q57"/>
    <mergeCell ref="P58:Q58"/>
    <mergeCell ref="P59:Q59"/>
    <mergeCell ref="P60:Q60"/>
    <mergeCell ref="P65:Q65"/>
    <mergeCell ref="P66:Q66"/>
    <mergeCell ref="R57:AA57"/>
    <mergeCell ref="R58:AA58"/>
    <mergeCell ref="R59:AA59"/>
    <mergeCell ref="R60:AA60"/>
    <mergeCell ref="D43:U43"/>
    <mergeCell ref="R50:AA50"/>
    <mergeCell ref="R51:AA51"/>
    <mergeCell ref="R52:AA52"/>
    <mergeCell ref="R53:AA53"/>
    <mergeCell ref="D69:O69"/>
    <mergeCell ref="P68:AA68"/>
    <mergeCell ref="B67:AA67"/>
    <mergeCell ref="E82:P82"/>
    <mergeCell ref="Q82:X82"/>
    <mergeCell ref="E79:P79"/>
    <mergeCell ref="E80:P80"/>
    <mergeCell ref="Q80:X80"/>
    <mergeCell ref="E81:X81"/>
    <mergeCell ref="C81:D81"/>
    <mergeCell ref="C82:D82"/>
    <mergeCell ref="B77:B83"/>
    <mergeCell ref="C83:D83"/>
    <mergeCell ref="B70:C70"/>
    <mergeCell ref="B71:C71"/>
    <mergeCell ref="B72:C72"/>
    <mergeCell ref="B75:C75"/>
    <mergeCell ref="E86:P86"/>
    <mergeCell ref="Q86:X86"/>
    <mergeCell ref="O83:P83"/>
    <mergeCell ref="E85:P85"/>
    <mergeCell ref="Q85:X85"/>
    <mergeCell ref="E83:H83"/>
    <mergeCell ref="I83:J83"/>
    <mergeCell ref="K83:N83"/>
    <mergeCell ref="Q83:X83"/>
    <mergeCell ref="E87:P87"/>
    <mergeCell ref="Q87:X87"/>
    <mergeCell ref="E88:P88"/>
    <mergeCell ref="Q88:X88"/>
    <mergeCell ref="E91:H91"/>
    <mergeCell ref="I91:J91"/>
    <mergeCell ref="K91:N91"/>
    <mergeCell ref="O91:P91"/>
    <mergeCell ref="Q91:X91"/>
    <mergeCell ref="Q93:X93"/>
    <mergeCell ref="E94:P94"/>
    <mergeCell ref="Q94:X94"/>
    <mergeCell ref="E95:P95"/>
    <mergeCell ref="Q95:X95"/>
    <mergeCell ref="E96:P96"/>
    <mergeCell ref="Q96:X96"/>
    <mergeCell ref="E97:X97"/>
    <mergeCell ref="E89:X89"/>
    <mergeCell ref="E90:P90"/>
    <mergeCell ref="Q90:X90"/>
    <mergeCell ref="E106:P106"/>
    <mergeCell ref="Q106:X106"/>
    <mergeCell ref="B48:C48"/>
    <mergeCell ref="B49:B50"/>
    <mergeCell ref="B51:B52"/>
    <mergeCell ref="B53:B54"/>
    <mergeCell ref="B55:B56"/>
    <mergeCell ref="B57:B58"/>
    <mergeCell ref="E101:P101"/>
    <mergeCell ref="Q101:X101"/>
    <mergeCell ref="E102:P102"/>
    <mergeCell ref="Q102:X102"/>
    <mergeCell ref="E103:P103"/>
    <mergeCell ref="Q103:X103"/>
    <mergeCell ref="E98:P98"/>
    <mergeCell ref="Q98:X98"/>
    <mergeCell ref="D70:O70"/>
    <mergeCell ref="D72:O72"/>
    <mergeCell ref="D73:U73"/>
    <mergeCell ref="R48:AA48"/>
    <mergeCell ref="R49:AA49"/>
    <mergeCell ref="P49:Q49"/>
    <mergeCell ref="P50:Q50"/>
    <mergeCell ref="E93:P93"/>
    <mergeCell ref="E109:P109"/>
    <mergeCell ref="Q109:X109"/>
    <mergeCell ref="E110:P110"/>
    <mergeCell ref="Q110:X110"/>
    <mergeCell ref="E111:P111"/>
    <mergeCell ref="Q111:X111"/>
    <mergeCell ref="E112:P112"/>
    <mergeCell ref="Q112:X112"/>
    <mergeCell ref="E113:X113"/>
    <mergeCell ref="E114:P114"/>
    <mergeCell ref="Q114:X114"/>
    <mergeCell ref="E117:P117"/>
    <mergeCell ref="Q117:X117"/>
    <mergeCell ref="E118:P118"/>
    <mergeCell ref="Q118:X118"/>
    <mergeCell ref="E119:P119"/>
    <mergeCell ref="Q119:X119"/>
    <mergeCell ref="E120:P120"/>
    <mergeCell ref="Q120:X120"/>
    <mergeCell ref="E121:X121"/>
    <mergeCell ref="E122:P122"/>
    <mergeCell ref="Q122:X122"/>
    <mergeCell ref="E125:P125"/>
    <mergeCell ref="Q125:X125"/>
    <mergeCell ref="E123:H123"/>
    <mergeCell ref="I123:J123"/>
    <mergeCell ref="K123:N123"/>
    <mergeCell ref="O123:P123"/>
    <mergeCell ref="E128:P128"/>
    <mergeCell ref="Q128:X128"/>
    <mergeCell ref="E126:P126"/>
    <mergeCell ref="Q126:X126"/>
    <mergeCell ref="E127:P127"/>
    <mergeCell ref="Q127:X127"/>
    <mergeCell ref="E129:P129"/>
    <mergeCell ref="Q129:X129"/>
    <mergeCell ref="E130:P130"/>
    <mergeCell ref="Q130:X130"/>
    <mergeCell ref="E131:X131"/>
    <mergeCell ref="E132:P132"/>
    <mergeCell ref="Q132:X132"/>
    <mergeCell ref="E133:P133"/>
    <mergeCell ref="Q133:X133"/>
    <mergeCell ref="E134:H134"/>
    <mergeCell ref="I134:J134"/>
    <mergeCell ref="K134:N134"/>
    <mergeCell ref="O134:P134"/>
    <mergeCell ref="E136:P136"/>
    <mergeCell ref="Q136:X136"/>
    <mergeCell ref="E137:P137"/>
    <mergeCell ref="Q137:X137"/>
    <mergeCell ref="E138:P138"/>
    <mergeCell ref="Q138:X138"/>
    <mergeCell ref="E139:P139"/>
    <mergeCell ref="Q139:X139"/>
    <mergeCell ref="E140:P140"/>
    <mergeCell ref="Q140:X140"/>
    <mergeCell ref="E141:P141"/>
    <mergeCell ref="Q141:X141"/>
    <mergeCell ref="E142:X142"/>
    <mergeCell ref="E143:P143"/>
    <mergeCell ref="Q143:X143"/>
    <mergeCell ref="E144:P144"/>
    <mergeCell ref="Q144:X144"/>
    <mergeCell ref="E145:H145"/>
    <mergeCell ref="I145:J145"/>
    <mergeCell ref="K145:N145"/>
    <mergeCell ref="O145:P145"/>
    <mergeCell ref="E147:P147"/>
    <mergeCell ref="Q147:X147"/>
    <mergeCell ref="E148:P148"/>
    <mergeCell ref="Q148:X148"/>
    <mergeCell ref="E149:P149"/>
    <mergeCell ref="Q149:X149"/>
    <mergeCell ref="E150:P150"/>
    <mergeCell ref="Q150:X150"/>
    <mergeCell ref="E151:P151"/>
    <mergeCell ref="Q151:X151"/>
    <mergeCell ref="Q160:X160"/>
    <mergeCell ref="E161:P161"/>
    <mergeCell ref="Q161:X161"/>
    <mergeCell ref="E162:P162"/>
    <mergeCell ref="Q162:X162"/>
    <mergeCell ref="E152:P152"/>
    <mergeCell ref="Q152:X152"/>
    <mergeCell ref="E153:X153"/>
    <mergeCell ref="E154:P154"/>
    <mergeCell ref="Q154:X154"/>
    <mergeCell ref="E155:P155"/>
    <mergeCell ref="Q155:X155"/>
    <mergeCell ref="E156:H156"/>
    <mergeCell ref="I156:J156"/>
    <mergeCell ref="K156:N156"/>
    <mergeCell ref="O156:P156"/>
    <mergeCell ref="E177:P177"/>
    <mergeCell ref="Q177:X177"/>
    <mergeCell ref="E178:H178"/>
    <mergeCell ref="I178:J178"/>
    <mergeCell ref="K178:N178"/>
    <mergeCell ref="O178:P178"/>
    <mergeCell ref="E169:P169"/>
    <mergeCell ref="Q169:X169"/>
    <mergeCell ref="E170:P170"/>
    <mergeCell ref="Q170:X170"/>
    <mergeCell ref="E171:P171"/>
    <mergeCell ref="Q171:X171"/>
    <mergeCell ref="E172:P172"/>
    <mergeCell ref="Q172:X172"/>
    <mergeCell ref="E173:P173"/>
    <mergeCell ref="Q173:X173"/>
    <mergeCell ref="Q178:X178"/>
    <mergeCell ref="P51:Q51"/>
    <mergeCell ref="D50:I50"/>
    <mergeCell ref="D52:I52"/>
    <mergeCell ref="E174:P174"/>
    <mergeCell ref="Q174:X174"/>
    <mergeCell ref="E175:X175"/>
    <mergeCell ref="E176:P176"/>
    <mergeCell ref="Q176:X176"/>
    <mergeCell ref="E163:P163"/>
    <mergeCell ref="Q163:X163"/>
    <mergeCell ref="E164:X164"/>
    <mergeCell ref="E165:P165"/>
    <mergeCell ref="Q165:X165"/>
    <mergeCell ref="E166:P166"/>
    <mergeCell ref="Q166:X166"/>
    <mergeCell ref="E167:H167"/>
    <mergeCell ref="I167:J167"/>
    <mergeCell ref="K167:N167"/>
    <mergeCell ref="O167:P167"/>
    <mergeCell ref="E158:P158"/>
    <mergeCell ref="Q158:X158"/>
    <mergeCell ref="E159:P159"/>
    <mergeCell ref="Q159:X159"/>
    <mergeCell ref="E160:P160"/>
    <mergeCell ref="P61:Q61"/>
    <mergeCell ref="P62:Q62"/>
    <mergeCell ref="P63:Q63"/>
    <mergeCell ref="P64:Q64"/>
    <mergeCell ref="R61:AA61"/>
    <mergeCell ref="R62:AA62"/>
    <mergeCell ref="R63:AA63"/>
    <mergeCell ref="R64:AA64"/>
    <mergeCell ref="B59:B62"/>
    <mergeCell ref="B63:B66"/>
    <mergeCell ref="D61:I61"/>
    <mergeCell ref="J61:O61"/>
    <mergeCell ref="D62:I62"/>
    <mergeCell ref="J62:O62"/>
    <mergeCell ref="D63:I63"/>
    <mergeCell ref="J63:O63"/>
    <mergeCell ref="D64:I64"/>
    <mergeCell ref="J64:O64"/>
    <mergeCell ref="D66:I66"/>
    <mergeCell ref="D59:I59"/>
    <mergeCell ref="D65:I65"/>
    <mergeCell ref="R65:AA65"/>
    <mergeCell ref="R66:AA66"/>
    <mergeCell ref="J65:O65"/>
  </mergeCells>
  <phoneticPr fontId="1"/>
  <dataValidations count="6">
    <dataValidation type="list" allowBlank="1" showInputMessage="1" showErrorMessage="1" sqref="P35:P36 P49:P66" xr:uid="{00000000-0002-0000-0000-000000000000}">
      <formula1>"１,２,３"</formula1>
    </dataValidation>
    <dataValidation type="list" allowBlank="1" showInputMessage="1" showErrorMessage="1" sqref="E122:P122 E132:P132 E143:P143 E154:P154 E165:P165 E176:P176 E114:P114 E106:P106 E98:P98 E90:P90 E82" xr:uid="{00000000-0002-0000-0000-000001000000}">
      <formula1>"無,初,弐,参,四,五,六,七,八"</formula1>
    </dataValidation>
    <dataValidation imeMode="off" allowBlank="1" showInputMessage="1" showErrorMessage="1" sqref="D41:L41 D71:L71" xr:uid="{00000000-0002-0000-0000-000002000000}"/>
    <dataValidation type="list" allowBlank="1" showInputMessage="1" showErrorMessage="1" sqref="O99:P99 I134 O107:P107 I123 O91:P91 O115:P115 O156:P156 O123:P123 I145 O134:P134 I99 O145:P145 I107 I156 I83 O83:P83 I91 I167 O167:P167 I115 I178 O178:P178" xr:uid="{00000000-0002-0000-0000-000003000000}">
      <formula1>"○,×"</formula1>
    </dataValidation>
    <dataValidation type="list" allowBlank="1" showInputMessage="1" showErrorMessage="1" sqref="D3:O3" xr:uid="{00000000-0002-0000-0000-000004000000}">
      <formula1>$C$194:$C$201</formula1>
    </dataValidation>
    <dataValidation type="list" allowBlank="1" showInputMessage="1" showErrorMessage="1" sqref="E133:P133 E177:P177 E166:P166 E155:P155 E144:P144" xr:uid="{00000000-0002-0000-0000-000005000000}">
      <formula1>$H$194:$H$197</formula1>
    </dataValidation>
  </dataValidations>
  <printOptions horizontalCentered="1"/>
  <pageMargins left="0" right="0" top="0" bottom="0" header="0.51181102362204722" footer="0.51181102362204722"/>
  <pageSetup paperSize="9" scale="70" fitToHeight="0" orientation="portrait" blackAndWhite="1" r:id="rId1"/>
  <headerFooter alignWithMargins="0"/>
  <rowBreaks count="3" manualBreakCount="3">
    <brk id="32" max="33" man="1"/>
    <brk id="75" max="33" man="1"/>
    <brk id="123" max="3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7">
    <tabColor rgb="FFFFC000"/>
    <outlinePr summaryBelow="0" summaryRight="0"/>
    <pageSetUpPr fitToPage="1"/>
  </sheetPr>
  <dimension ref="A1:BB131"/>
  <sheetViews>
    <sheetView view="pageBreakPreview" topLeftCell="A25" zoomScale="85" zoomScaleNormal="75" zoomScaleSheetLayoutView="85" workbookViewId="0">
      <selection activeCell="BA6" sqref="BA6:BB6"/>
    </sheetView>
  </sheetViews>
  <sheetFormatPr defaultColWidth="2.75" defaultRowHeight="13.5" x14ac:dyDescent="0.15"/>
  <cols>
    <col min="1" max="1" width="2.75" style="33" customWidth="1"/>
    <col min="2" max="2" width="3" style="33" customWidth="1"/>
    <col min="3" max="11" width="2.75" style="33" customWidth="1"/>
    <col min="12" max="19" width="3.75" style="33" customWidth="1"/>
    <col min="20" max="54" width="2.75" style="33" customWidth="1"/>
    <col min="55" max="16384" width="2.75" style="14"/>
  </cols>
  <sheetData>
    <row r="1" spans="1:54" ht="21.75" customHeight="1" x14ac:dyDescent="0.15">
      <c r="A1" s="219" t="s">
        <v>46</v>
      </c>
      <c r="B1" s="220"/>
      <c r="C1" s="220"/>
      <c r="D1" s="220"/>
      <c r="E1" s="220"/>
      <c r="F1" s="221"/>
      <c r="G1" s="248" t="s">
        <v>197</v>
      </c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49"/>
      <c r="AR1" s="249"/>
      <c r="AS1" s="249"/>
      <c r="AT1" s="249"/>
      <c r="AU1" s="249"/>
      <c r="AV1" s="250"/>
      <c r="AW1" s="241" t="s">
        <v>47</v>
      </c>
      <c r="AX1" s="242"/>
      <c r="AY1" s="242"/>
      <c r="AZ1" s="242"/>
      <c r="BA1" s="243"/>
      <c r="BB1" s="244"/>
    </row>
    <row r="2" spans="1:54" ht="21.75" customHeight="1" thickBot="1" x14ac:dyDescent="0.2">
      <c r="A2" s="222" t="str">
        <f>入力シート!D3</f>
        <v>茨城県</v>
      </c>
      <c r="B2" s="223"/>
      <c r="C2" s="223"/>
      <c r="D2" s="223"/>
      <c r="E2" s="223"/>
      <c r="F2" s="224"/>
      <c r="G2" s="248"/>
      <c r="H2" s="249"/>
      <c r="I2" s="249"/>
      <c r="J2" s="249"/>
      <c r="K2" s="249"/>
      <c r="L2" s="249"/>
      <c r="M2" s="249"/>
      <c r="N2" s="249"/>
      <c r="O2" s="249"/>
      <c r="P2" s="249"/>
      <c r="Q2" s="249"/>
      <c r="R2" s="249"/>
      <c r="S2" s="249"/>
      <c r="T2" s="249"/>
      <c r="U2" s="249"/>
      <c r="V2" s="249"/>
      <c r="W2" s="249"/>
      <c r="X2" s="249"/>
      <c r="Y2" s="249"/>
      <c r="Z2" s="249"/>
      <c r="AA2" s="249"/>
      <c r="AB2" s="249"/>
      <c r="AC2" s="249"/>
      <c r="AD2" s="249"/>
      <c r="AE2" s="249"/>
      <c r="AF2" s="249"/>
      <c r="AG2" s="249"/>
      <c r="AH2" s="249"/>
      <c r="AI2" s="249"/>
      <c r="AJ2" s="249"/>
      <c r="AK2" s="249"/>
      <c r="AL2" s="249"/>
      <c r="AM2" s="249"/>
      <c r="AN2" s="249"/>
      <c r="AO2" s="249"/>
      <c r="AP2" s="249"/>
      <c r="AQ2" s="249"/>
      <c r="AR2" s="249"/>
      <c r="AS2" s="249"/>
      <c r="AT2" s="249"/>
      <c r="AU2" s="249"/>
      <c r="AV2" s="250"/>
      <c r="AW2" s="245"/>
      <c r="AX2" s="246"/>
      <c r="AY2" s="246"/>
      <c r="AZ2" s="246"/>
      <c r="BA2" s="246"/>
      <c r="BB2" s="247"/>
    </row>
    <row r="3" spans="1:54" ht="18.75" customHeight="1" thickBot="1" x14ac:dyDescent="0.2">
      <c r="A3" s="15"/>
      <c r="B3" s="15"/>
      <c r="C3" s="15"/>
      <c r="D3" s="15"/>
      <c r="E3" s="15"/>
      <c r="F3" s="15"/>
      <c r="G3" s="16"/>
      <c r="H3" s="17"/>
      <c r="I3" s="17"/>
      <c r="J3" s="18"/>
      <c r="K3" s="18"/>
      <c r="L3" s="18"/>
      <c r="M3" s="18"/>
      <c r="N3" s="18"/>
      <c r="O3" s="18"/>
      <c r="P3" s="18"/>
      <c r="Q3" s="18"/>
      <c r="R3" s="18"/>
      <c r="S3" s="18"/>
      <c r="T3" s="18"/>
      <c r="U3" s="18"/>
      <c r="V3" s="19"/>
      <c r="W3" s="19"/>
      <c r="X3" s="19"/>
      <c r="Y3" s="19"/>
      <c r="Z3" s="19"/>
      <c r="AA3" s="19"/>
      <c r="AB3" s="19"/>
      <c r="AC3" s="19"/>
      <c r="AD3" s="19"/>
      <c r="AE3" s="19"/>
      <c r="AF3" s="19"/>
      <c r="AG3" s="19"/>
      <c r="AH3" s="19"/>
      <c r="AI3" s="19"/>
      <c r="AJ3" s="19"/>
      <c r="AK3" s="19"/>
      <c r="AL3" s="19"/>
      <c r="AM3" s="19"/>
      <c r="AN3" s="19"/>
      <c r="AO3" s="19"/>
      <c r="AP3" s="19"/>
      <c r="AQ3" s="19"/>
      <c r="AR3" s="19"/>
      <c r="AS3" s="19"/>
      <c r="AT3" s="19"/>
      <c r="AU3" s="19"/>
      <c r="AV3" s="19"/>
      <c r="AW3" s="19"/>
      <c r="AX3" s="19"/>
      <c r="AY3" s="19"/>
      <c r="AZ3" s="19"/>
      <c r="BA3" s="19"/>
      <c r="BB3" s="19"/>
    </row>
    <row r="4" spans="1:54" s="20" customFormat="1" ht="18.75" customHeight="1" x14ac:dyDescent="0.15">
      <c r="A4" s="235" t="s">
        <v>48</v>
      </c>
      <c r="B4" s="236"/>
      <c r="C4" s="236"/>
      <c r="D4" s="236"/>
      <c r="E4" s="286" t="s">
        <v>49</v>
      </c>
      <c r="F4" s="286"/>
      <c r="G4" s="286"/>
      <c r="H4" s="286"/>
      <c r="I4" s="286"/>
      <c r="J4" s="286"/>
      <c r="K4" s="286"/>
      <c r="L4" s="260" t="s">
        <v>50</v>
      </c>
      <c r="M4" s="261"/>
      <c r="N4" s="261"/>
      <c r="O4" s="261"/>
      <c r="P4" s="261"/>
      <c r="Q4" s="261"/>
      <c r="R4" s="261"/>
      <c r="S4" s="262"/>
      <c r="T4" s="260" t="s">
        <v>51</v>
      </c>
      <c r="U4" s="261"/>
      <c r="V4" s="261"/>
      <c r="W4" s="261"/>
      <c r="X4" s="261"/>
      <c r="Y4" s="261"/>
      <c r="Z4" s="262"/>
      <c r="AA4" s="260" t="s">
        <v>52</v>
      </c>
      <c r="AB4" s="261"/>
      <c r="AC4" s="261"/>
      <c r="AD4" s="261"/>
      <c r="AE4" s="262"/>
      <c r="AF4" s="276" t="s">
        <v>53</v>
      </c>
      <c r="AG4" s="277"/>
      <c r="AH4" s="277"/>
      <c r="AI4" s="277"/>
      <c r="AJ4" s="277"/>
      <c r="AK4" s="277"/>
      <c r="AL4" s="277"/>
      <c r="AM4" s="277"/>
      <c r="AN4" s="277"/>
      <c r="AO4" s="277"/>
      <c r="AP4" s="277"/>
      <c r="AQ4" s="277"/>
      <c r="AR4" s="277"/>
      <c r="AS4" s="277"/>
      <c r="AT4" s="278"/>
      <c r="AU4" s="270" t="s">
        <v>54</v>
      </c>
      <c r="AV4" s="271"/>
      <c r="AW4" s="270" t="s">
        <v>55</v>
      </c>
      <c r="AX4" s="271"/>
      <c r="AY4" s="329" t="s">
        <v>56</v>
      </c>
      <c r="AZ4" s="330"/>
      <c r="BA4" s="330"/>
      <c r="BB4" s="331"/>
    </row>
    <row r="5" spans="1:54" s="20" customFormat="1" ht="18.75" customHeight="1" x14ac:dyDescent="0.15">
      <c r="A5" s="237"/>
      <c r="B5" s="238"/>
      <c r="C5" s="238"/>
      <c r="D5" s="238"/>
      <c r="E5" s="225" t="s">
        <v>57</v>
      </c>
      <c r="F5" s="225"/>
      <c r="G5" s="225"/>
      <c r="H5" s="225"/>
      <c r="I5" s="225"/>
      <c r="J5" s="225"/>
      <c r="K5" s="225"/>
      <c r="L5" s="263"/>
      <c r="M5" s="264"/>
      <c r="N5" s="264"/>
      <c r="O5" s="264"/>
      <c r="P5" s="264"/>
      <c r="Q5" s="264"/>
      <c r="R5" s="264"/>
      <c r="S5" s="265"/>
      <c r="T5" s="263"/>
      <c r="U5" s="264"/>
      <c r="V5" s="264"/>
      <c r="W5" s="264"/>
      <c r="X5" s="264"/>
      <c r="Y5" s="264"/>
      <c r="Z5" s="265"/>
      <c r="AA5" s="263"/>
      <c r="AB5" s="264"/>
      <c r="AC5" s="264"/>
      <c r="AD5" s="264"/>
      <c r="AE5" s="265"/>
      <c r="AF5" s="279"/>
      <c r="AG5" s="188"/>
      <c r="AH5" s="188"/>
      <c r="AI5" s="188"/>
      <c r="AJ5" s="188"/>
      <c r="AK5" s="188"/>
      <c r="AL5" s="188"/>
      <c r="AM5" s="188"/>
      <c r="AN5" s="188"/>
      <c r="AO5" s="188"/>
      <c r="AP5" s="188"/>
      <c r="AQ5" s="188"/>
      <c r="AR5" s="188"/>
      <c r="AS5" s="188"/>
      <c r="AT5" s="280"/>
      <c r="AU5" s="272"/>
      <c r="AV5" s="273"/>
      <c r="AW5" s="272"/>
      <c r="AX5" s="273"/>
      <c r="AY5" s="332"/>
      <c r="AZ5" s="333"/>
      <c r="BA5" s="333"/>
      <c r="BB5" s="334"/>
    </row>
    <row r="6" spans="1:54" s="20" customFormat="1" ht="18.75" customHeight="1" thickBot="1" x14ac:dyDescent="0.2">
      <c r="A6" s="239"/>
      <c r="B6" s="240"/>
      <c r="C6" s="240"/>
      <c r="D6" s="240"/>
      <c r="E6" s="225" t="s">
        <v>58</v>
      </c>
      <c r="F6" s="225"/>
      <c r="G6" s="225"/>
      <c r="H6" s="225"/>
      <c r="I6" s="225"/>
      <c r="J6" s="225"/>
      <c r="K6" s="225"/>
      <c r="L6" s="263"/>
      <c r="M6" s="264"/>
      <c r="N6" s="264"/>
      <c r="O6" s="264"/>
      <c r="P6" s="264"/>
      <c r="Q6" s="264"/>
      <c r="R6" s="264"/>
      <c r="S6" s="265"/>
      <c r="T6" s="263"/>
      <c r="U6" s="264"/>
      <c r="V6" s="264"/>
      <c r="W6" s="264"/>
      <c r="X6" s="264"/>
      <c r="Y6" s="264"/>
      <c r="Z6" s="265"/>
      <c r="AA6" s="263"/>
      <c r="AB6" s="264"/>
      <c r="AC6" s="264"/>
      <c r="AD6" s="264"/>
      <c r="AE6" s="265"/>
      <c r="AF6" s="279"/>
      <c r="AG6" s="188"/>
      <c r="AH6" s="188"/>
      <c r="AI6" s="188"/>
      <c r="AJ6" s="188"/>
      <c r="AK6" s="188"/>
      <c r="AL6" s="188"/>
      <c r="AM6" s="188"/>
      <c r="AN6" s="188"/>
      <c r="AO6" s="188"/>
      <c r="AP6" s="188"/>
      <c r="AQ6" s="188"/>
      <c r="AR6" s="188"/>
      <c r="AS6" s="188"/>
      <c r="AT6" s="280"/>
      <c r="AU6" s="272"/>
      <c r="AV6" s="273"/>
      <c r="AW6" s="272"/>
      <c r="AX6" s="281"/>
      <c r="AY6" s="335">
        <v>45079</v>
      </c>
      <c r="AZ6" s="335"/>
      <c r="BA6" s="335">
        <v>45080</v>
      </c>
      <c r="BB6" s="335"/>
    </row>
    <row r="7" spans="1:54" s="20" customFormat="1" ht="18.75" customHeight="1" x14ac:dyDescent="0.15">
      <c r="A7" s="226" t="s">
        <v>59</v>
      </c>
      <c r="B7" s="227"/>
      <c r="C7" s="227"/>
      <c r="D7" s="228"/>
      <c r="E7" s="274" t="str">
        <f>IF(入力シート!E77="","",入力シート!E77)</f>
        <v/>
      </c>
      <c r="F7" s="296"/>
      <c r="G7" s="296"/>
      <c r="H7" s="296"/>
      <c r="I7" s="296"/>
      <c r="J7" s="296"/>
      <c r="K7" s="275"/>
      <c r="L7" s="257" t="str">
        <f>IF(入力シート!E78="","",入力シート!E78)</f>
        <v/>
      </c>
      <c r="M7" s="258"/>
      <c r="N7" s="258"/>
      <c r="O7" s="258"/>
      <c r="P7" s="258"/>
      <c r="Q7" s="258"/>
      <c r="R7" s="258"/>
      <c r="S7" s="259"/>
      <c r="T7" s="257" t="str">
        <f>IF(入力シート!E79="","",入力シート!E79)</f>
        <v/>
      </c>
      <c r="U7" s="258"/>
      <c r="V7" s="258"/>
      <c r="W7" s="258"/>
      <c r="X7" s="258"/>
      <c r="Y7" s="258"/>
      <c r="Z7" s="259"/>
      <c r="AA7" s="290" t="str">
        <f>IF(入力シート!E80="","",入力シート!E80)</f>
        <v/>
      </c>
      <c r="AB7" s="291"/>
      <c r="AC7" s="291"/>
      <c r="AD7" s="291"/>
      <c r="AE7" s="292"/>
      <c r="AF7" s="287" t="str">
        <f>IF(入力シート!E81="","",入力シート!E81)</f>
        <v/>
      </c>
      <c r="AG7" s="288"/>
      <c r="AH7" s="288"/>
      <c r="AI7" s="288"/>
      <c r="AJ7" s="288"/>
      <c r="AK7" s="288"/>
      <c r="AL7" s="288"/>
      <c r="AM7" s="288"/>
      <c r="AN7" s="288"/>
      <c r="AO7" s="288"/>
      <c r="AP7" s="288"/>
      <c r="AQ7" s="288"/>
      <c r="AR7" s="288"/>
      <c r="AS7" s="288"/>
      <c r="AT7" s="289"/>
      <c r="AU7" s="274" t="str">
        <f>IF(入力シート!E82="","",入力シート!E82)</f>
        <v/>
      </c>
      <c r="AV7" s="275"/>
      <c r="AW7" s="282"/>
      <c r="AX7" s="283"/>
      <c r="AY7" s="336" t="str">
        <f>IF(入力シート!I83="","",入力シート!I83)</f>
        <v/>
      </c>
      <c r="AZ7" s="336"/>
      <c r="BA7" s="336" t="str">
        <f>IF(入力シート!O83="","",入力シート!O83)</f>
        <v/>
      </c>
      <c r="BB7" s="337"/>
    </row>
    <row r="8" spans="1:54" s="20" customFormat="1" ht="18.75" customHeight="1" x14ac:dyDescent="0.15">
      <c r="A8" s="229"/>
      <c r="B8" s="230"/>
      <c r="C8" s="230"/>
      <c r="D8" s="231"/>
      <c r="E8" s="205"/>
      <c r="F8" s="206"/>
      <c r="G8" s="206"/>
      <c r="H8" s="206"/>
      <c r="I8" s="206"/>
      <c r="J8" s="206"/>
      <c r="K8" s="209"/>
      <c r="L8" s="254"/>
      <c r="M8" s="255"/>
      <c r="N8" s="255"/>
      <c r="O8" s="255"/>
      <c r="P8" s="255"/>
      <c r="Q8" s="255"/>
      <c r="R8" s="255"/>
      <c r="S8" s="256"/>
      <c r="T8" s="254"/>
      <c r="U8" s="255"/>
      <c r="V8" s="255"/>
      <c r="W8" s="255"/>
      <c r="X8" s="255"/>
      <c r="Y8" s="255"/>
      <c r="Z8" s="256"/>
      <c r="AA8" s="293"/>
      <c r="AB8" s="294"/>
      <c r="AC8" s="294"/>
      <c r="AD8" s="294"/>
      <c r="AE8" s="295"/>
      <c r="AF8" s="213"/>
      <c r="AG8" s="214"/>
      <c r="AH8" s="214"/>
      <c r="AI8" s="214"/>
      <c r="AJ8" s="214"/>
      <c r="AK8" s="214"/>
      <c r="AL8" s="214"/>
      <c r="AM8" s="214"/>
      <c r="AN8" s="214"/>
      <c r="AO8" s="214"/>
      <c r="AP8" s="214"/>
      <c r="AQ8" s="214"/>
      <c r="AR8" s="214"/>
      <c r="AS8" s="214"/>
      <c r="AT8" s="215"/>
      <c r="AU8" s="204"/>
      <c r="AV8" s="208"/>
      <c r="AW8" s="284"/>
      <c r="AX8" s="285"/>
      <c r="AY8" s="320"/>
      <c r="AZ8" s="320"/>
      <c r="BA8" s="320"/>
      <c r="BB8" s="322"/>
    </row>
    <row r="9" spans="1:54" s="22" customFormat="1" ht="18.75" customHeight="1" x14ac:dyDescent="0.15">
      <c r="A9" s="232" t="s">
        <v>160</v>
      </c>
      <c r="B9" s="233"/>
      <c r="C9" s="233"/>
      <c r="D9" s="234"/>
      <c r="E9" s="202" t="str">
        <f>IF(入力シート!E85="","",入力シート!E85)</f>
        <v/>
      </c>
      <c r="F9" s="203"/>
      <c r="G9" s="203"/>
      <c r="H9" s="203"/>
      <c r="I9" s="203"/>
      <c r="J9" s="203"/>
      <c r="K9" s="207"/>
      <c r="L9" s="251" t="str">
        <f>IF(入力シート!E86="","",入力シート!E86)</f>
        <v/>
      </c>
      <c r="M9" s="252"/>
      <c r="N9" s="252"/>
      <c r="O9" s="252"/>
      <c r="P9" s="252"/>
      <c r="Q9" s="252"/>
      <c r="R9" s="252"/>
      <c r="S9" s="253"/>
      <c r="T9" s="251" t="str">
        <f>IF(入力シート!E87="","",入力シート!E87)</f>
        <v/>
      </c>
      <c r="U9" s="252"/>
      <c r="V9" s="252"/>
      <c r="W9" s="252"/>
      <c r="X9" s="252"/>
      <c r="Y9" s="252"/>
      <c r="Z9" s="253"/>
      <c r="AA9" s="297" t="str">
        <f>IF(入力シート!E88="","",入力シート!E88)</f>
        <v/>
      </c>
      <c r="AB9" s="298"/>
      <c r="AC9" s="298"/>
      <c r="AD9" s="298"/>
      <c r="AE9" s="299"/>
      <c r="AF9" s="210" t="str">
        <f>IF(入力シート!E89="","",入力シート!E89)</f>
        <v/>
      </c>
      <c r="AG9" s="211"/>
      <c r="AH9" s="211"/>
      <c r="AI9" s="211"/>
      <c r="AJ9" s="211"/>
      <c r="AK9" s="211"/>
      <c r="AL9" s="211"/>
      <c r="AM9" s="211"/>
      <c r="AN9" s="211"/>
      <c r="AO9" s="211"/>
      <c r="AP9" s="211"/>
      <c r="AQ9" s="211"/>
      <c r="AR9" s="211"/>
      <c r="AS9" s="211"/>
      <c r="AT9" s="212"/>
      <c r="AU9" s="202" t="str">
        <f>IF(入力シート!E90="","",入力シート!E90)</f>
        <v/>
      </c>
      <c r="AV9" s="207"/>
      <c r="AW9" s="266"/>
      <c r="AX9" s="267"/>
      <c r="AY9" s="320" t="str">
        <f>IF(入力シート!I91="","",入力シート!I91)</f>
        <v/>
      </c>
      <c r="AZ9" s="320"/>
      <c r="BA9" s="320" t="str">
        <f>IF(入力シート!O91="","",入力シート!O91)</f>
        <v/>
      </c>
      <c r="BB9" s="322"/>
    </row>
    <row r="10" spans="1:54" s="20" customFormat="1" ht="18.75" customHeight="1" x14ac:dyDescent="0.15">
      <c r="A10" s="229"/>
      <c r="B10" s="230"/>
      <c r="C10" s="230"/>
      <c r="D10" s="231"/>
      <c r="E10" s="205"/>
      <c r="F10" s="206"/>
      <c r="G10" s="206"/>
      <c r="H10" s="206"/>
      <c r="I10" s="206"/>
      <c r="J10" s="206"/>
      <c r="K10" s="209"/>
      <c r="L10" s="254"/>
      <c r="M10" s="255"/>
      <c r="N10" s="255"/>
      <c r="O10" s="255"/>
      <c r="P10" s="255"/>
      <c r="Q10" s="255"/>
      <c r="R10" s="255"/>
      <c r="S10" s="256"/>
      <c r="T10" s="254"/>
      <c r="U10" s="255"/>
      <c r="V10" s="255"/>
      <c r="W10" s="255"/>
      <c r="X10" s="255"/>
      <c r="Y10" s="255"/>
      <c r="Z10" s="256"/>
      <c r="AA10" s="300"/>
      <c r="AB10" s="301"/>
      <c r="AC10" s="301"/>
      <c r="AD10" s="301"/>
      <c r="AE10" s="302"/>
      <c r="AF10" s="213"/>
      <c r="AG10" s="214"/>
      <c r="AH10" s="214"/>
      <c r="AI10" s="214"/>
      <c r="AJ10" s="214"/>
      <c r="AK10" s="214"/>
      <c r="AL10" s="214"/>
      <c r="AM10" s="214"/>
      <c r="AN10" s="214"/>
      <c r="AO10" s="214"/>
      <c r="AP10" s="214"/>
      <c r="AQ10" s="214"/>
      <c r="AR10" s="214"/>
      <c r="AS10" s="214"/>
      <c r="AT10" s="215"/>
      <c r="AU10" s="204"/>
      <c r="AV10" s="208"/>
      <c r="AW10" s="268"/>
      <c r="AX10" s="269"/>
      <c r="AY10" s="320"/>
      <c r="AZ10" s="320"/>
      <c r="BA10" s="320"/>
      <c r="BB10" s="322"/>
    </row>
    <row r="11" spans="1:54" s="22" customFormat="1" ht="18.75" customHeight="1" x14ac:dyDescent="0.15">
      <c r="A11" s="232" t="s">
        <v>60</v>
      </c>
      <c r="B11" s="233"/>
      <c r="C11" s="233"/>
      <c r="D11" s="234"/>
      <c r="E11" s="202" t="str">
        <f>IF(入力シート!E93="","",入力シート!E93)</f>
        <v/>
      </c>
      <c r="F11" s="203"/>
      <c r="G11" s="203"/>
      <c r="H11" s="203"/>
      <c r="I11" s="203"/>
      <c r="J11" s="203"/>
      <c r="K11" s="207"/>
      <c r="L11" s="251" t="str">
        <f>IF(入力シート!E94="","",入力シート!E94)</f>
        <v/>
      </c>
      <c r="M11" s="252"/>
      <c r="N11" s="252"/>
      <c r="O11" s="252"/>
      <c r="P11" s="252"/>
      <c r="Q11" s="252"/>
      <c r="R11" s="252"/>
      <c r="S11" s="253"/>
      <c r="T11" s="251" t="str">
        <f>IF(入力シート!E95="","",入力シート!E95)</f>
        <v/>
      </c>
      <c r="U11" s="252"/>
      <c r="V11" s="252"/>
      <c r="W11" s="252"/>
      <c r="X11" s="252"/>
      <c r="Y11" s="252"/>
      <c r="Z11" s="253"/>
      <c r="AA11" s="297" t="str">
        <f>IF(入力シート!E96="","",入力シート!E96)</f>
        <v/>
      </c>
      <c r="AB11" s="298"/>
      <c r="AC11" s="298"/>
      <c r="AD11" s="298"/>
      <c r="AE11" s="299"/>
      <c r="AF11" s="210" t="str">
        <f>IF(入力シート!E97="","",入力シート!E97)</f>
        <v/>
      </c>
      <c r="AG11" s="211"/>
      <c r="AH11" s="211"/>
      <c r="AI11" s="211"/>
      <c r="AJ11" s="211"/>
      <c r="AK11" s="211"/>
      <c r="AL11" s="211"/>
      <c r="AM11" s="211"/>
      <c r="AN11" s="211"/>
      <c r="AO11" s="211"/>
      <c r="AP11" s="211"/>
      <c r="AQ11" s="211"/>
      <c r="AR11" s="211"/>
      <c r="AS11" s="211"/>
      <c r="AT11" s="212"/>
      <c r="AU11" s="202" t="str">
        <f>IF(入力シート!E98="","",入力シート!E98)</f>
        <v/>
      </c>
      <c r="AV11" s="207"/>
      <c r="AW11" s="266"/>
      <c r="AX11" s="267"/>
      <c r="AY11" s="320" t="str">
        <f>IF(入力シート!I99="","",入力シート!I99)</f>
        <v/>
      </c>
      <c r="AZ11" s="320"/>
      <c r="BA11" s="320" t="str">
        <f>IF(入力シート!O99="","",入力シート!O99)</f>
        <v/>
      </c>
      <c r="BB11" s="322"/>
    </row>
    <row r="12" spans="1:54" s="20" customFormat="1" ht="18.75" customHeight="1" x14ac:dyDescent="0.15">
      <c r="A12" s="229"/>
      <c r="B12" s="230"/>
      <c r="C12" s="230"/>
      <c r="D12" s="231"/>
      <c r="E12" s="205"/>
      <c r="F12" s="206"/>
      <c r="G12" s="206"/>
      <c r="H12" s="206"/>
      <c r="I12" s="206"/>
      <c r="J12" s="206"/>
      <c r="K12" s="209"/>
      <c r="L12" s="254"/>
      <c r="M12" s="255"/>
      <c r="N12" s="255"/>
      <c r="O12" s="255"/>
      <c r="P12" s="255"/>
      <c r="Q12" s="255"/>
      <c r="R12" s="255"/>
      <c r="S12" s="256"/>
      <c r="T12" s="254"/>
      <c r="U12" s="255"/>
      <c r="V12" s="255"/>
      <c r="W12" s="255"/>
      <c r="X12" s="255"/>
      <c r="Y12" s="255"/>
      <c r="Z12" s="256"/>
      <c r="AA12" s="300"/>
      <c r="AB12" s="301"/>
      <c r="AC12" s="301"/>
      <c r="AD12" s="301"/>
      <c r="AE12" s="302"/>
      <c r="AF12" s="213"/>
      <c r="AG12" s="214"/>
      <c r="AH12" s="214"/>
      <c r="AI12" s="214"/>
      <c r="AJ12" s="214"/>
      <c r="AK12" s="214"/>
      <c r="AL12" s="214"/>
      <c r="AM12" s="214"/>
      <c r="AN12" s="214"/>
      <c r="AO12" s="214"/>
      <c r="AP12" s="214"/>
      <c r="AQ12" s="214"/>
      <c r="AR12" s="214"/>
      <c r="AS12" s="214"/>
      <c r="AT12" s="215"/>
      <c r="AU12" s="204"/>
      <c r="AV12" s="208"/>
      <c r="AW12" s="268"/>
      <c r="AX12" s="269"/>
      <c r="AY12" s="320"/>
      <c r="AZ12" s="320"/>
      <c r="BA12" s="320"/>
      <c r="BB12" s="322"/>
    </row>
    <row r="13" spans="1:54" s="22" customFormat="1" ht="18.75" customHeight="1" x14ac:dyDescent="0.15">
      <c r="A13" s="232" t="s">
        <v>61</v>
      </c>
      <c r="B13" s="233"/>
      <c r="C13" s="233"/>
      <c r="D13" s="234"/>
      <c r="E13" s="202" t="str">
        <f>IF(入力シート!E101="","",入力シート!E101)</f>
        <v/>
      </c>
      <c r="F13" s="203"/>
      <c r="G13" s="203"/>
      <c r="H13" s="203"/>
      <c r="I13" s="203"/>
      <c r="J13" s="203"/>
      <c r="K13" s="207"/>
      <c r="L13" s="251" t="str">
        <f>IF(入力シート!E102="","",入力シート!E102)</f>
        <v/>
      </c>
      <c r="M13" s="252"/>
      <c r="N13" s="252"/>
      <c r="O13" s="252"/>
      <c r="P13" s="252"/>
      <c r="Q13" s="252"/>
      <c r="R13" s="252"/>
      <c r="S13" s="253"/>
      <c r="T13" s="251" t="str">
        <f>IF(入力シート!E103="","",入力シート!E103)</f>
        <v/>
      </c>
      <c r="U13" s="252"/>
      <c r="V13" s="252"/>
      <c r="W13" s="252"/>
      <c r="X13" s="252"/>
      <c r="Y13" s="252"/>
      <c r="Z13" s="253"/>
      <c r="AA13" s="297" t="str">
        <f>IF(入力シート!E104="","",入力シート!E104)</f>
        <v/>
      </c>
      <c r="AB13" s="298"/>
      <c r="AC13" s="298"/>
      <c r="AD13" s="298"/>
      <c r="AE13" s="299"/>
      <c r="AF13" s="210" t="str">
        <f>IF(入力シート!E105="","",入力シート!E105)</f>
        <v/>
      </c>
      <c r="AG13" s="211"/>
      <c r="AH13" s="211"/>
      <c r="AI13" s="211"/>
      <c r="AJ13" s="211"/>
      <c r="AK13" s="211"/>
      <c r="AL13" s="211"/>
      <c r="AM13" s="211"/>
      <c r="AN13" s="211"/>
      <c r="AO13" s="211"/>
      <c r="AP13" s="211"/>
      <c r="AQ13" s="211"/>
      <c r="AR13" s="211"/>
      <c r="AS13" s="211"/>
      <c r="AT13" s="212"/>
      <c r="AU13" s="202" t="str">
        <f>IF(入力シート!E106="","",入力シート!E106)</f>
        <v/>
      </c>
      <c r="AV13" s="207"/>
      <c r="AW13" s="266"/>
      <c r="AX13" s="267"/>
      <c r="AY13" s="320" t="str">
        <f>IF(入力シート!I107="","",入力シート!I107)</f>
        <v/>
      </c>
      <c r="AZ13" s="320"/>
      <c r="BA13" s="320" t="str">
        <f>IF(入力シート!O107="","",入力シート!O107)</f>
        <v/>
      </c>
      <c r="BB13" s="322"/>
    </row>
    <row r="14" spans="1:54" s="20" customFormat="1" ht="18.75" customHeight="1" x14ac:dyDescent="0.15">
      <c r="A14" s="229"/>
      <c r="B14" s="230"/>
      <c r="C14" s="230"/>
      <c r="D14" s="231"/>
      <c r="E14" s="205"/>
      <c r="F14" s="206"/>
      <c r="G14" s="206"/>
      <c r="H14" s="206"/>
      <c r="I14" s="206"/>
      <c r="J14" s="206"/>
      <c r="K14" s="209"/>
      <c r="L14" s="254"/>
      <c r="M14" s="255"/>
      <c r="N14" s="255"/>
      <c r="O14" s="255"/>
      <c r="P14" s="255"/>
      <c r="Q14" s="255"/>
      <c r="R14" s="255"/>
      <c r="S14" s="256"/>
      <c r="T14" s="254"/>
      <c r="U14" s="255"/>
      <c r="V14" s="255"/>
      <c r="W14" s="255"/>
      <c r="X14" s="255"/>
      <c r="Y14" s="255"/>
      <c r="Z14" s="256"/>
      <c r="AA14" s="300"/>
      <c r="AB14" s="301"/>
      <c r="AC14" s="301"/>
      <c r="AD14" s="301"/>
      <c r="AE14" s="302"/>
      <c r="AF14" s="213"/>
      <c r="AG14" s="214"/>
      <c r="AH14" s="214"/>
      <c r="AI14" s="214"/>
      <c r="AJ14" s="214"/>
      <c r="AK14" s="214"/>
      <c r="AL14" s="214"/>
      <c r="AM14" s="214"/>
      <c r="AN14" s="214"/>
      <c r="AO14" s="214"/>
      <c r="AP14" s="214"/>
      <c r="AQ14" s="214"/>
      <c r="AR14" s="214"/>
      <c r="AS14" s="214"/>
      <c r="AT14" s="215"/>
      <c r="AU14" s="204"/>
      <c r="AV14" s="208"/>
      <c r="AW14" s="268"/>
      <c r="AX14" s="269"/>
      <c r="AY14" s="320"/>
      <c r="AZ14" s="320"/>
      <c r="BA14" s="320"/>
      <c r="BB14" s="322"/>
    </row>
    <row r="15" spans="1:54" s="22" customFormat="1" ht="18.75" customHeight="1" x14ac:dyDescent="0.15">
      <c r="A15" s="232" t="s">
        <v>62</v>
      </c>
      <c r="B15" s="233"/>
      <c r="C15" s="233"/>
      <c r="D15" s="234"/>
      <c r="E15" s="202" t="str">
        <f>IF(入力シート!E109="","",入力シート!E109)</f>
        <v/>
      </c>
      <c r="F15" s="203"/>
      <c r="G15" s="203"/>
      <c r="H15" s="203"/>
      <c r="I15" s="203"/>
      <c r="J15" s="203"/>
      <c r="K15" s="207"/>
      <c r="L15" s="251" t="str">
        <f>IF(入力シート!E110="","",入力シート!E110)</f>
        <v/>
      </c>
      <c r="M15" s="252"/>
      <c r="N15" s="252"/>
      <c r="O15" s="252"/>
      <c r="P15" s="252"/>
      <c r="Q15" s="252"/>
      <c r="R15" s="252"/>
      <c r="S15" s="253"/>
      <c r="T15" s="251" t="str">
        <f>IF(入力シート!E111="","",入力シート!E111)</f>
        <v/>
      </c>
      <c r="U15" s="252"/>
      <c r="V15" s="252"/>
      <c r="W15" s="252"/>
      <c r="X15" s="252"/>
      <c r="Y15" s="252"/>
      <c r="Z15" s="253"/>
      <c r="AA15" s="297" t="str">
        <f>IF(入力シート!E112="","",入力シート!E112)</f>
        <v/>
      </c>
      <c r="AB15" s="298"/>
      <c r="AC15" s="298"/>
      <c r="AD15" s="298"/>
      <c r="AE15" s="299"/>
      <c r="AF15" s="210" t="str">
        <f>IF(入力シート!E113="","",入力シート!E113)</f>
        <v/>
      </c>
      <c r="AG15" s="211"/>
      <c r="AH15" s="211"/>
      <c r="AI15" s="211"/>
      <c r="AJ15" s="211"/>
      <c r="AK15" s="211"/>
      <c r="AL15" s="211"/>
      <c r="AM15" s="211"/>
      <c r="AN15" s="211"/>
      <c r="AO15" s="211"/>
      <c r="AP15" s="211"/>
      <c r="AQ15" s="211"/>
      <c r="AR15" s="211"/>
      <c r="AS15" s="211"/>
      <c r="AT15" s="212"/>
      <c r="AU15" s="202" t="str">
        <f>IF(入力シート!E114="","",入力シート!E114)</f>
        <v/>
      </c>
      <c r="AV15" s="207"/>
      <c r="AW15" s="266"/>
      <c r="AX15" s="267"/>
      <c r="AY15" s="320" t="str">
        <f>IF(入力シート!I115="","",入力シート!I115)</f>
        <v/>
      </c>
      <c r="AZ15" s="320"/>
      <c r="BA15" s="320" t="str">
        <f>IF(入力シート!O115="","",入力シート!O115)</f>
        <v/>
      </c>
      <c r="BB15" s="322"/>
    </row>
    <row r="16" spans="1:54" s="20" customFormat="1" ht="18.75" customHeight="1" x14ac:dyDescent="0.15">
      <c r="A16" s="229"/>
      <c r="B16" s="230"/>
      <c r="C16" s="230"/>
      <c r="D16" s="231"/>
      <c r="E16" s="205"/>
      <c r="F16" s="206"/>
      <c r="G16" s="206"/>
      <c r="H16" s="206"/>
      <c r="I16" s="206"/>
      <c r="J16" s="206"/>
      <c r="K16" s="209"/>
      <c r="L16" s="254"/>
      <c r="M16" s="255"/>
      <c r="N16" s="255"/>
      <c r="O16" s="255"/>
      <c r="P16" s="255"/>
      <c r="Q16" s="255"/>
      <c r="R16" s="255"/>
      <c r="S16" s="256"/>
      <c r="T16" s="254"/>
      <c r="U16" s="255"/>
      <c r="V16" s="255"/>
      <c r="W16" s="255"/>
      <c r="X16" s="255"/>
      <c r="Y16" s="255"/>
      <c r="Z16" s="256"/>
      <c r="AA16" s="300"/>
      <c r="AB16" s="301"/>
      <c r="AC16" s="301"/>
      <c r="AD16" s="301"/>
      <c r="AE16" s="302"/>
      <c r="AF16" s="213"/>
      <c r="AG16" s="214"/>
      <c r="AH16" s="214"/>
      <c r="AI16" s="214"/>
      <c r="AJ16" s="214"/>
      <c r="AK16" s="214"/>
      <c r="AL16" s="214"/>
      <c r="AM16" s="214"/>
      <c r="AN16" s="214"/>
      <c r="AO16" s="214"/>
      <c r="AP16" s="214"/>
      <c r="AQ16" s="214"/>
      <c r="AR16" s="214"/>
      <c r="AS16" s="214"/>
      <c r="AT16" s="215"/>
      <c r="AU16" s="204"/>
      <c r="AV16" s="208"/>
      <c r="AW16" s="268"/>
      <c r="AX16" s="269"/>
      <c r="AY16" s="320"/>
      <c r="AZ16" s="320"/>
      <c r="BA16" s="320"/>
      <c r="BB16" s="322"/>
    </row>
    <row r="17" spans="1:54" s="22" customFormat="1" ht="18.75" customHeight="1" x14ac:dyDescent="0.15">
      <c r="A17" s="232" t="s">
        <v>63</v>
      </c>
      <c r="B17" s="233"/>
      <c r="C17" s="233"/>
      <c r="D17" s="234"/>
      <c r="E17" s="202" t="str">
        <f>IF(入力シート!E117="","",入力シート!E117)</f>
        <v/>
      </c>
      <c r="F17" s="203"/>
      <c r="G17" s="203"/>
      <c r="H17" s="203"/>
      <c r="I17" s="203"/>
      <c r="J17" s="203"/>
      <c r="K17" s="207"/>
      <c r="L17" s="251" t="str">
        <f>IF(入力シート!E118="","",入力シート!E118)</f>
        <v/>
      </c>
      <c r="M17" s="252"/>
      <c r="N17" s="252"/>
      <c r="O17" s="252"/>
      <c r="P17" s="252"/>
      <c r="Q17" s="252"/>
      <c r="R17" s="252"/>
      <c r="S17" s="253"/>
      <c r="T17" s="251" t="str">
        <f>IF(入力シート!E119="","",入力シート!E119)</f>
        <v/>
      </c>
      <c r="U17" s="252"/>
      <c r="V17" s="252"/>
      <c r="W17" s="252"/>
      <c r="X17" s="252"/>
      <c r="Y17" s="252"/>
      <c r="Z17" s="253"/>
      <c r="AA17" s="297" t="str">
        <f>IF(入力シート!E120="","",入力シート!E120)</f>
        <v/>
      </c>
      <c r="AB17" s="298"/>
      <c r="AC17" s="298"/>
      <c r="AD17" s="298"/>
      <c r="AE17" s="299"/>
      <c r="AF17" s="210" t="str">
        <f>IF(入力シート!E121="","",入力シート!E121)</f>
        <v/>
      </c>
      <c r="AG17" s="211"/>
      <c r="AH17" s="211"/>
      <c r="AI17" s="211"/>
      <c r="AJ17" s="211"/>
      <c r="AK17" s="211"/>
      <c r="AL17" s="211"/>
      <c r="AM17" s="211"/>
      <c r="AN17" s="211"/>
      <c r="AO17" s="211"/>
      <c r="AP17" s="211"/>
      <c r="AQ17" s="211"/>
      <c r="AR17" s="211"/>
      <c r="AS17" s="211"/>
      <c r="AT17" s="212"/>
      <c r="AU17" s="202" t="str">
        <f>IF(入力シート!E122="","",入力シート!E122)</f>
        <v/>
      </c>
      <c r="AV17" s="207"/>
      <c r="AW17" s="266"/>
      <c r="AX17" s="267"/>
      <c r="AY17" s="320" t="str">
        <f>IF(入力シート!I123="","",入力シート!I123)</f>
        <v/>
      </c>
      <c r="AZ17" s="320"/>
      <c r="BA17" s="320" t="str">
        <f>IF(入力シート!O123="","",入力シート!O123)</f>
        <v/>
      </c>
      <c r="BB17" s="322"/>
    </row>
    <row r="18" spans="1:54" s="20" customFormat="1" ht="18.75" customHeight="1" x14ac:dyDescent="0.15">
      <c r="A18" s="229"/>
      <c r="B18" s="230"/>
      <c r="C18" s="230"/>
      <c r="D18" s="231"/>
      <c r="E18" s="205"/>
      <c r="F18" s="206"/>
      <c r="G18" s="206"/>
      <c r="H18" s="206"/>
      <c r="I18" s="206"/>
      <c r="J18" s="206"/>
      <c r="K18" s="209"/>
      <c r="L18" s="254"/>
      <c r="M18" s="255"/>
      <c r="N18" s="255"/>
      <c r="O18" s="255"/>
      <c r="P18" s="255"/>
      <c r="Q18" s="255"/>
      <c r="R18" s="255"/>
      <c r="S18" s="256"/>
      <c r="T18" s="254"/>
      <c r="U18" s="255"/>
      <c r="V18" s="255"/>
      <c r="W18" s="255"/>
      <c r="X18" s="255"/>
      <c r="Y18" s="255"/>
      <c r="Z18" s="256"/>
      <c r="AA18" s="300"/>
      <c r="AB18" s="301"/>
      <c r="AC18" s="301"/>
      <c r="AD18" s="301"/>
      <c r="AE18" s="302"/>
      <c r="AF18" s="213"/>
      <c r="AG18" s="214"/>
      <c r="AH18" s="214"/>
      <c r="AI18" s="214"/>
      <c r="AJ18" s="214"/>
      <c r="AK18" s="214"/>
      <c r="AL18" s="214"/>
      <c r="AM18" s="214"/>
      <c r="AN18" s="214"/>
      <c r="AO18" s="214"/>
      <c r="AP18" s="214"/>
      <c r="AQ18" s="214"/>
      <c r="AR18" s="214"/>
      <c r="AS18" s="214"/>
      <c r="AT18" s="215"/>
      <c r="AU18" s="204"/>
      <c r="AV18" s="208"/>
      <c r="AW18" s="268"/>
      <c r="AX18" s="269"/>
      <c r="AY18" s="320"/>
      <c r="AZ18" s="320"/>
      <c r="BA18" s="320"/>
      <c r="BB18" s="322"/>
    </row>
    <row r="19" spans="1:54" s="20" customFormat="1" ht="18.75" customHeight="1" x14ac:dyDescent="0.15">
      <c r="A19" s="179" t="s">
        <v>64</v>
      </c>
      <c r="B19" s="180"/>
      <c r="C19" s="180"/>
      <c r="D19" s="180"/>
      <c r="E19" s="181" t="str">
        <f>IF(入力シート!E126="","",入力シート!E126)</f>
        <v/>
      </c>
      <c r="F19" s="182"/>
      <c r="G19" s="182"/>
      <c r="H19" s="182"/>
      <c r="I19" s="182"/>
      <c r="J19" s="182"/>
      <c r="K19" s="183"/>
      <c r="L19" s="251" t="str">
        <f>IF(入力シート!E128="","",入力シート!E128)</f>
        <v/>
      </c>
      <c r="M19" s="252"/>
      <c r="N19" s="252"/>
      <c r="O19" s="252"/>
      <c r="P19" s="252"/>
      <c r="Q19" s="252"/>
      <c r="R19" s="252"/>
      <c r="S19" s="253"/>
      <c r="T19" s="251" t="str">
        <f>IF(入力シート!E129="","",入力シート!E129)</f>
        <v/>
      </c>
      <c r="U19" s="252"/>
      <c r="V19" s="252"/>
      <c r="W19" s="252"/>
      <c r="X19" s="252"/>
      <c r="Y19" s="252"/>
      <c r="Z19" s="253"/>
      <c r="AA19" s="297" t="str">
        <f>IF(入力シート!E130="","",入力シート!E130)</f>
        <v/>
      </c>
      <c r="AB19" s="298"/>
      <c r="AC19" s="298"/>
      <c r="AD19" s="298"/>
      <c r="AE19" s="299"/>
      <c r="AF19" s="210" t="str">
        <f>IF(入力シート!E131="","",入力シート!E131)</f>
        <v/>
      </c>
      <c r="AG19" s="211"/>
      <c r="AH19" s="211"/>
      <c r="AI19" s="211"/>
      <c r="AJ19" s="211"/>
      <c r="AK19" s="211"/>
      <c r="AL19" s="211"/>
      <c r="AM19" s="211"/>
      <c r="AN19" s="211"/>
      <c r="AO19" s="211"/>
      <c r="AP19" s="211"/>
      <c r="AQ19" s="211"/>
      <c r="AR19" s="211"/>
      <c r="AS19" s="211"/>
      <c r="AT19" s="212"/>
      <c r="AU19" s="202" t="str">
        <f>IF(入力シート!E132="","",入力シート!E132)</f>
        <v/>
      </c>
      <c r="AV19" s="207"/>
      <c r="AW19" s="202" t="str">
        <f>IF(入力シート!E133="","",入力シート!E133)</f>
        <v/>
      </c>
      <c r="AX19" s="203"/>
      <c r="AY19" s="320" t="str">
        <f>IF(入力シート!I134="","",入力シート!I134)</f>
        <v/>
      </c>
      <c r="AZ19" s="320"/>
      <c r="BA19" s="320" t="str">
        <f>IF(入力シート!O134="","",入力シート!O134)</f>
        <v/>
      </c>
      <c r="BB19" s="322"/>
    </row>
    <row r="20" spans="1:54" s="20" customFormat="1" ht="18.75" customHeight="1" x14ac:dyDescent="0.15">
      <c r="A20" s="179"/>
      <c r="B20" s="180"/>
      <c r="C20" s="180"/>
      <c r="D20" s="180"/>
      <c r="E20" s="184" t="str">
        <f>IF(入力シート!E125="","",入力シート!E125)</f>
        <v/>
      </c>
      <c r="F20" s="185"/>
      <c r="G20" s="185"/>
      <c r="H20" s="185"/>
      <c r="I20" s="185"/>
      <c r="J20" s="185"/>
      <c r="K20" s="186"/>
      <c r="L20" s="254"/>
      <c r="M20" s="255"/>
      <c r="N20" s="255"/>
      <c r="O20" s="255"/>
      <c r="P20" s="255"/>
      <c r="Q20" s="255"/>
      <c r="R20" s="255"/>
      <c r="S20" s="256"/>
      <c r="T20" s="254"/>
      <c r="U20" s="255"/>
      <c r="V20" s="255"/>
      <c r="W20" s="255"/>
      <c r="X20" s="255"/>
      <c r="Y20" s="255"/>
      <c r="Z20" s="256"/>
      <c r="AA20" s="300"/>
      <c r="AB20" s="301"/>
      <c r="AC20" s="301"/>
      <c r="AD20" s="301"/>
      <c r="AE20" s="302"/>
      <c r="AF20" s="213"/>
      <c r="AG20" s="214"/>
      <c r="AH20" s="214"/>
      <c r="AI20" s="214"/>
      <c r="AJ20" s="214"/>
      <c r="AK20" s="214"/>
      <c r="AL20" s="214"/>
      <c r="AM20" s="214"/>
      <c r="AN20" s="214"/>
      <c r="AO20" s="214"/>
      <c r="AP20" s="214"/>
      <c r="AQ20" s="214"/>
      <c r="AR20" s="214"/>
      <c r="AS20" s="214"/>
      <c r="AT20" s="215"/>
      <c r="AU20" s="204"/>
      <c r="AV20" s="208"/>
      <c r="AW20" s="204"/>
      <c r="AX20" s="192"/>
      <c r="AY20" s="320"/>
      <c r="AZ20" s="320"/>
      <c r="BA20" s="320"/>
      <c r="BB20" s="322"/>
    </row>
    <row r="21" spans="1:54" s="22" customFormat="1" ht="18.75" customHeight="1" x14ac:dyDescent="0.15">
      <c r="A21" s="179"/>
      <c r="B21" s="180"/>
      <c r="C21" s="180"/>
      <c r="D21" s="180"/>
      <c r="E21" s="199" t="str">
        <f>IF(入力シート!E127="","",入力シート!E127)</f>
        <v/>
      </c>
      <c r="F21" s="200"/>
      <c r="G21" s="200"/>
      <c r="H21" s="200"/>
      <c r="I21" s="200"/>
      <c r="J21" s="200"/>
      <c r="K21" s="201"/>
      <c r="L21" s="306"/>
      <c r="M21" s="307"/>
      <c r="N21" s="307"/>
      <c r="O21" s="307"/>
      <c r="P21" s="307"/>
      <c r="Q21" s="307"/>
      <c r="R21" s="307"/>
      <c r="S21" s="308"/>
      <c r="T21" s="306"/>
      <c r="U21" s="307"/>
      <c r="V21" s="307"/>
      <c r="W21" s="307"/>
      <c r="X21" s="307"/>
      <c r="Y21" s="307"/>
      <c r="Z21" s="308"/>
      <c r="AA21" s="312"/>
      <c r="AB21" s="313"/>
      <c r="AC21" s="313"/>
      <c r="AD21" s="313"/>
      <c r="AE21" s="314"/>
      <c r="AF21" s="216"/>
      <c r="AG21" s="217"/>
      <c r="AH21" s="217"/>
      <c r="AI21" s="217"/>
      <c r="AJ21" s="217"/>
      <c r="AK21" s="217"/>
      <c r="AL21" s="217"/>
      <c r="AM21" s="217"/>
      <c r="AN21" s="217"/>
      <c r="AO21" s="217"/>
      <c r="AP21" s="217"/>
      <c r="AQ21" s="217"/>
      <c r="AR21" s="217"/>
      <c r="AS21" s="217"/>
      <c r="AT21" s="218"/>
      <c r="AU21" s="205"/>
      <c r="AV21" s="209"/>
      <c r="AW21" s="205"/>
      <c r="AX21" s="206"/>
      <c r="AY21" s="320"/>
      <c r="AZ21" s="320"/>
      <c r="BA21" s="320"/>
      <c r="BB21" s="322"/>
    </row>
    <row r="22" spans="1:54" s="20" customFormat="1" ht="18.75" customHeight="1" x14ac:dyDescent="0.15">
      <c r="A22" s="179" t="s">
        <v>65</v>
      </c>
      <c r="B22" s="180"/>
      <c r="C22" s="180"/>
      <c r="D22" s="180"/>
      <c r="E22" s="181" t="str">
        <f>IF(入力シート!E137="","",入力シート!E137)</f>
        <v/>
      </c>
      <c r="F22" s="182"/>
      <c r="G22" s="182"/>
      <c r="H22" s="182"/>
      <c r="I22" s="182"/>
      <c r="J22" s="182"/>
      <c r="K22" s="183"/>
      <c r="L22" s="251" t="str">
        <f>IF(入力シート!E139="","",入力シート!E139)</f>
        <v/>
      </c>
      <c r="M22" s="252"/>
      <c r="N22" s="252"/>
      <c r="O22" s="252"/>
      <c r="P22" s="252"/>
      <c r="Q22" s="252"/>
      <c r="R22" s="252"/>
      <c r="S22" s="253"/>
      <c r="T22" s="251" t="str">
        <f>IF(入力シート!E140="","",入力シート!E140)</f>
        <v/>
      </c>
      <c r="U22" s="252"/>
      <c r="V22" s="252"/>
      <c r="W22" s="252"/>
      <c r="X22" s="252"/>
      <c r="Y22" s="252"/>
      <c r="Z22" s="253"/>
      <c r="AA22" s="297" t="str">
        <f>IF(入力シート!E141="","",入力シート!E141)</f>
        <v/>
      </c>
      <c r="AB22" s="298"/>
      <c r="AC22" s="298"/>
      <c r="AD22" s="298"/>
      <c r="AE22" s="299"/>
      <c r="AF22" s="210" t="str">
        <f>IF(入力シート!E142="","",入力シート!E142)</f>
        <v/>
      </c>
      <c r="AG22" s="211"/>
      <c r="AH22" s="211"/>
      <c r="AI22" s="211"/>
      <c r="AJ22" s="211"/>
      <c r="AK22" s="211"/>
      <c r="AL22" s="211"/>
      <c r="AM22" s="211"/>
      <c r="AN22" s="211"/>
      <c r="AO22" s="211"/>
      <c r="AP22" s="211"/>
      <c r="AQ22" s="211"/>
      <c r="AR22" s="211"/>
      <c r="AS22" s="211"/>
      <c r="AT22" s="212"/>
      <c r="AU22" s="202" t="str">
        <f>IF(入力シート!E143="","",入力シート!E143)</f>
        <v/>
      </c>
      <c r="AV22" s="207"/>
      <c r="AW22" s="202" t="str">
        <f>IF(入力シート!E144="","",入力シート!E144)</f>
        <v/>
      </c>
      <c r="AX22" s="203"/>
      <c r="AY22" s="320" t="str">
        <f>IF(入力シート!I145="","",入力シート!I145)</f>
        <v/>
      </c>
      <c r="AZ22" s="320"/>
      <c r="BA22" s="320" t="str">
        <f>IF(入力シート!O145="","",入力シート!O145)</f>
        <v/>
      </c>
      <c r="BB22" s="322"/>
    </row>
    <row r="23" spans="1:54" s="20" customFormat="1" ht="18.75" customHeight="1" x14ac:dyDescent="0.15">
      <c r="A23" s="179"/>
      <c r="B23" s="180"/>
      <c r="C23" s="180"/>
      <c r="D23" s="180"/>
      <c r="E23" s="184" t="str">
        <f>IF(入力シート!E136="","",入力シート!E136)</f>
        <v/>
      </c>
      <c r="F23" s="185"/>
      <c r="G23" s="185"/>
      <c r="H23" s="185"/>
      <c r="I23" s="185"/>
      <c r="J23" s="185"/>
      <c r="K23" s="186"/>
      <c r="L23" s="254"/>
      <c r="M23" s="255"/>
      <c r="N23" s="255"/>
      <c r="O23" s="255"/>
      <c r="P23" s="255"/>
      <c r="Q23" s="255"/>
      <c r="R23" s="255"/>
      <c r="S23" s="256"/>
      <c r="T23" s="254"/>
      <c r="U23" s="255"/>
      <c r="V23" s="255"/>
      <c r="W23" s="255"/>
      <c r="X23" s="255"/>
      <c r="Y23" s="255"/>
      <c r="Z23" s="256"/>
      <c r="AA23" s="300"/>
      <c r="AB23" s="301"/>
      <c r="AC23" s="301"/>
      <c r="AD23" s="301"/>
      <c r="AE23" s="302"/>
      <c r="AF23" s="213"/>
      <c r="AG23" s="214"/>
      <c r="AH23" s="214"/>
      <c r="AI23" s="214"/>
      <c r="AJ23" s="214"/>
      <c r="AK23" s="214"/>
      <c r="AL23" s="214"/>
      <c r="AM23" s="214"/>
      <c r="AN23" s="214"/>
      <c r="AO23" s="214"/>
      <c r="AP23" s="214"/>
      <c r="AQ23" s="214"/>
      <c r="AR23" s="214"/>
      <c r="AS23" s="214"/>
      <c r="AT23" s="215"/>
      <c r="AU23" s="204"/>
      <c r="AV23" s="208"/>
      <c r="AW23" s="204"/>
      <c r="AX23" s="192"/>
      <c r="AY23" s="320"/>
      <c r="AZ23" s="320"/>
      <c r="BA23" s="320"/>
      <c r="BB23" s="322"/>
    </row>
    <row r="24" spans="1:54" s="22" customFormat="1" ht="18.75" customHeight="1" x14ac:dyDescent="0.15">
      <c r="A24" s="179"/>
      <c r="B24" s="180"/>
      <c r="C24" s="180"/>
      <c r="D24" s="180"/>
      <c r="E24" s="199" t="str">
        <f>IF(入力シート!E138="","",入力シート!E138)</f>
        <v/>
      </c>
      <c r="F24" s="200"/>
      <c r="G24" s="200"/>
      <c r="H24" s="200"/>
      <c r="I24" s="200"/>
      <c r="J24" s="200"/>
      <c r="K24" s="201"/>
      <c r="L24" s="306"/>
      <c r="M24" s="307"/>
      <c r="N24" s="307"/>
      <c r="O24" s="307"/>
      <c r="P24" s="307"/>
      <c r="Q24" s="307"/>
      <c r="R24" s="307"/>
      <c r="S24" s="308"/>
      <c r="T24" s="306"/>
      <c r="U24" s="307"/>
      <c r="V24" s="307"/>
      <c r="W24" s="307"/>
      <c r="X24" s="307"/>
      <c r="Y24" s="307"/>
      <c r="Z24" s="308"/>
      <c r="AA24" s="312"/>
      <c r="AB24" s="313"/>
      <c r="AC24" s="313"/>
      <c r="AD24" s="313"/>
      <c r="AE24" s="314"/>
      <c r="AF24" s="216"/>
      <c r="AG24" s="217"/>
      <c r="AH24" s="217"/>
      <c r="AI24" s="217"/>
      <c r="AJ24" s="217"/>
      <c r="AK24" s="217"/>
      <c r="AL24" s="217"/>
      <c r="AM24" s="217"/>
      <c r="AN24" s="217"/>
      <c r="AO24" s="217"/>
      <c r="AP24" s="217"/>
      <c r="AQ24" s="217"/>
      <c r="AR24" s="217"/>
      <c r="AS24" s="217"/>
      <c r="AT24" s="218"/>
      <c r="AU24" s="205"/>
      <c r="AV24" s="209"/>
      <c r="AW24" s="205"/>
      <c r="AX24" s="206"/>
      <c r="AY24" s="320"/>
      <c r="AZ24" s="320"/>
      <c r="BA24" s="320"/>
      <c r="BB24" s="322"/>
    </row>
    <row r="25" spans="1:54" s="20" customFormat="1" ht="18.75" customHeight="1" x14ac:dyDescent="0.15">
      <c r="A25" s="179" t="s">
        <v>66</v>
      </c>
      <c r="B25" s="180"/>
      <c r="C25" s="180"/>
      <c r="D25" s="180"/>
      <c r="E25" s="181" t="str">
        <f>IF(入力シート!E148="","",入力シート!E148)</f>
        <v/>
      </c>
      <c r="F25" s="182"/>
      <c r="G25" s="182"/>
      <c r="H25" s="182"/>
      <c r="I25" s="182"/>
      <c r="J25" s="182"/>
      <c r="K25" s="183"/>
      <c r="L25" s="251" t="str">
        <f>IF(入力シート!E150="","",入力シート!E150)</f>
        <v/>
      </c>
      <c r="M25" s="252"/>
      <c r="N25" s="252"/>
      <c r="O25" s="252"/>
      <c r="P25" s="252"/>
      <c r="Q25" s="252"/>
      <c r="R25" s="252"/>
      <c r="S25" s="253"/>
      <c r="T25" s="251" t="str">
        <f>IF(入力シート!E151="","",入力シート!E151)</f>
        <v/>
      </c>
      <c r="U25" s="252"/>
      <c r="V25" s="252"/>
      <c r="W25" s="252"/>
      <c r="X25" s="252"/>
      <c r="Y25" s="252"/>
      <c r="Z25" s="253"/>
      <c r="AA25" s="297" t="str">
        <f>IF(入力シート!E152="","",入力シート!E152)</f>
        <v/>
      </c>
      <c r="AB25" s="298"/>
      <c r="AC25" s="298"/>
      <c r="AD25" s="298"/>
      <c r="AE25" s="299"/>
      <c r="AF25" s="210" t="str">
        <f>IF(入力シート!E153="","",入力シート!E153)</f>
        <v/>
      </c>
      <c r="AG25" s="211"/>
      <c r="AH25" s="211"/>
      <c r="AI25" s="211"/>
      <c r="AJ25" s="211"/>
      <c r="AK25" s="211"/>
      <c r="AL25" s="211"/>
      <c r="AM25" s="211"/>
      <c r="AN25" s="211"/>
      <c r="AO25" s="211"/>
      <c r="AP25" s="211"/>
      <c r="AQ25" s="211"/>
      <c r="AR25" s="211"/>
      <c r="AS25" s="211"/>
      <c r="AT25" s="212"/>
      <c r="AU25" s="202" t="str">
        <f>IF(入力シート!E154="","",入力シート!E154)</f>
        <v/>
      </c>
      <c r="AV25" s="207"/>
      <c r="AW25" s="202" t="str">
        <f>IF(入力シート!E155="","",入力シート!E155)</f>
        <v/>
      </c>
      <c r="AX25" s="203"/>
      <c r="AY25" s="320" t="str">
        <f>IF(入力シート!I156="","",入力シート!I156)</f>
        <v/>
      </c>
      <c r="AZ25" s="320"/>
      <c r="BA25" s="320" t="str">
        <f>IF(入力シート!O156="","",入力シート!O156)</f>
        <v/>
      </c>
      <c r="BB25" s="322"/>
    </row>
    <row r="26" spans="1:54" s="20" customFormat="1" ht="18.75" customHeight="1" x14ac:dyDescent="0.15">
      <c r="A26" s="179"/>
      <c r="B26" s="180"/>
      <c r="C26" s="180"/>
      <c r="D26" s="180"/>
      <c r="E26" s="184" t="str">
        <f>IF(入力シート!E147="","",入力シート!E147)</f>
        <v/>
      </c>
      <c r="F26" s="185"/>
      <c r="G26" s="185"/>
      <c r="H26" s="185"/>
      <c r="I26" s="185"/>
      <c r="J26" s="185"/>
      <c r="K26" s="186"/>
      <c r="L26" s="254"/>
      <c r="M26" s="255"/>
      <c r="N26" s="255"/>
      <c r="O26" s="255"/>
      <c r="P26" s="255"/>
      <c r="Q26" s="255"/>
      <c r="R26" s="255"/>
      <c r="S26" s="256"/>
      <c r="T26" s="254"/>
      <c r="U26" s="255"/>
      <c r="V26" s="255"/>
      <c r="W26" s="255"/>
      <c r="X26" s="255"/>
      <c r="Y26" s="255"/>
      <c r="Z26" s="256"/>
      <c r="AA26" s="300"/>
      <c r="AB26" s="301"/>
      <c r="AC26" s="301"/>
      <c r="AD26" s="301"/>
      <c r="AE26" s="302"/>
      <c r="AF26" s="213"/>
      <c r="AG26" s="214"/>
      <c r="AH26" s="214"/>
      <c r="AI26" s="214"/>
      <c r="AJ26" s="214"/>
      <c r="AK26" s="214"/>
      <c r="AL26" s="214"/>
      <c r="AM26" s="214"/>
      <c r="AN26" s="214"/>
      <c r="AO26" s="214"/>
      <c r="AP26" s="214"/>
      <c r="AQ26" s="214"/>
      <c r="AR26" s="214"/>
      <c r="AS26" s="214"/>
      <c r="AT26" s="215"/>
      <c r="AU26" s="204"/>
      <c r="AV26" s="208"/>
      <c r="AW26" s="204"/>
      <c r="AX26" s="192"/>
      <c r="AY26" s="320"/>
      <c r="AZ26" s="320"/>
      <c r="BA26" s="320"/>
      <c r="BB26" s="322"/>
    </row>
    <row r="27" spans="1:54" s="22" customFormat="1" ht="18.75" customHeight="1" x14ac:dyDescent="0.15">
      <c r="A27" s="179"/>
      <c r="B27" s="180"/>
      <c r="C27" s="180"/>
      <c r="D27" s="180"/>
      <c r="E27" s="199" t="str">
        <f>IF(入力シート!E149="","",入力シート!E149)</f>
        <v/>
      </c>
      <c r="F27" s="200"/>
      <c r="G27" s="200"/>
      <c r="H27" s="200"/>
      <c r="I27" s="200"/>
      <c r="J27" s="200"/>
      <c r="K27" s="201"/>
      <c r="L27" s="306"/>
      <c r="M27" s="307"/>
      <c r="N27" s="307"/>
      <c r="O27" s="307"/>
      <c r="P27" s="307"/>
      <c r="Q27" s="307"/>
      <c r="R27" s="307"/>
      <c r="S27" s="308"/>
      <c r="T27" s="306"/>
      <c r="U27" s="307"/>
      <c r="V27" s="307"/>
      <c r="W27" s="307"/>
      <c r="X27" s="307"/>
      <c r="Y27" s="307"/>
      <c r="Z27" s="308"/>
      <c r="AA27" s="312"/>
      <c r="AB27" s="313"/>
      <c r="AC27" s="313"/>
      <c r="AD27" s="313"/>
      <c r="AE27" s="314"/>
      <c r="AF27" s="216"/>
      <c r="AG27" s="217"/>
      <c r="AH27" s="217"/>
      <c r="AI27" s="217"/>
      <c r="AJ27" s="217"/>
      <c r="AK27" s="217"/>
      <c r="AL27" s="217"/>
      <c r="AM27" s="217"/>
      <c r="AN27" s="217"/>
      <c r="AO27" s="217"/>
      <c r="AP27" s="217"/>
      <c r="AQ27" s="217"/>
      <c r="AR27" s="217"/>
      <c r="AS27" s="217"/>
      <c r="AT27" s="218"/>
      <c r="AU27" s="205"/>
      <c r="AV27" s="209"/>
      <c r="AW27" s="205"/>
      <c r="AX27" s="206"/>
      <c r="AY27" s="320"/>
      <c r="AZ27" s="320"/>
      <c r="BA27" s="320"/>
      <c r="BB27" s="322"/>
    </row>
    <row r="28" spans="1:54" s="20" customFormat="1" ht="18.75" customHeight="1" x14ac:dyDescent="0.15">
      <c r="A28" s="179" t="s">
        <v>67</v>
      </c>
      <c r="B28" s="180"/>
      <c r="C28" s="180"/>
      <c r="D28" s="180"/>
      <c r="E28" s="181" t="str">
        <f>IF(入力シート!E159="","",入力シート!E159)</f>
        <v/>
      </c>
      <c r="F28" s="182"/>
      <c r="G28" s="182"/>
      <c r="H28" s="182"/>
      <c r="I28" s="182"/>
      <c r="J28" s="182"/>
      <c r="K28" s="183"/>
      <c r="L28" s="251" t="str">
        <f>IF(入力シート!E161="","",入力シート!E161)</f>
        <v/>
      </c>
      <c r="M28" s="252"/>
      <c r="N28" s="252"/>
      <c r="O28" s="252"/>
      <c r="P28" s="252"/>
      <c r="Q28" s="252"/>
      <c r="R28" s="252"/>
      <c r="S28" s="253"/>
      <c r="T28" s="251" t="str">
        <f>IF(入力シート!E162="","",入力シート!E162)</f>
        <v/>
      </c>
      <c r="U28" s="252"/>
      <c r="V28" s="252"/>
      <c r="W28" s="252"/>
      <c r="X28" s="252"/>
      <c r="Y28" s="252"/>
      <c r="Z28" s="253"/>
      <c r="AA28" s="297" t="str">
        <f>IF(入力シート!E163="","",入力シート!E163)</f>
        <v/>
      </c>
      <c r="AB28" s="298"/>
      <c r="AC28" s="298"/>
      <c r="AD28" s="298"/>
      <c r="AE28" s="299"/>
      <c r="AF28" s="210" t="str">
        <f>IF(入力シート!E164="","",入力シート!E164)</f>
        <v/>
      </c>
      <c r="AG28" s="211"/>
      <c r="AH28" s="211"/>
      <c r="AI28" s="211"/>
      <c r="AJ28" s="211"/>
      <c r="AK28" s="211"/>
      <c r="AL28" s="211"/>
      <c r="AM28" s="211"/>
      <c r="AN28" s="211"/>
      <c r="AO28" s="211"/>
      <c r="AP28" s="211"/>
      <c r="AQ28" s="211"/>
      <c r="AR28" s="211"/>
      <c r="AS28" s="211"/>
      <c r="AT28" s="212"/>
      <c r="AU28" s="202" t="str">
        <f>IF(入力シート!E165="","",入力シート!E165)</f>
        <v/>
      </c>
      <c r="AV28" s="207"/>
      <c r="AW28" s="202" t="str">
        <f>IF(入力シート!E166="","",入力シート!E166)</f>
        <v/>
      </c>
      <c r="AX28" s="203"/>
      <c r="AY28" s="320" t="str">
        <f>IF(入力シート!I167="","",入力シート!I167)</f>
        <v/>
      </c>
      <c r="AZ28" s="320"/>
      <c r="BA28" s="320" t="str">
        <f>IF(入力シート!O167="","",入力シート!O167)</f>
        <v/>
      </c>
      <c r="BB28" s="322"/>
    </row>
    <row r="29" spans="1:54" s="20" customFormat="1" ht="18.75" customHeight="1" x14ac:dyDescent="0.15">
      <c r="A29" s="179"/>
      <c r="B29" s="180"/>
      <c r="C29" s="180"/>
      <c r="D29" s="180"/>
      <c r="E29" s="184" t="str">
        <f>IF(入力シート!E158="","",入力シート!E158)</f>
        <v/>
      </c>
      <c r="F29" s="185"/>
      <c r="G29" s="185"/>
      <c r="H29" s="185"/>
      <c r="I29" s="185"/>
      <c r="J29" s="185"/>
      <c r="K29" s="186"/>
      <c r="L29" s="254"/>
      <c r="M29" s="255"/>
      <c r="N29" s="255"/>
      <c r="O29" s="255"/>
      <c r="P29" s="255"/>
      <c r="Q29" s="255"/>
      <c r="R29" s="255"/>
      <c r="S29" s="256"/>
      <c r="T29" s="254"/>
      <c r="U29" s="255"/>
      <c r="V29" s="255"/>
      <c r="W29" s="255"/>
      <c r="X29" s="255"/>
      <c r="Y29" s="255"/>
      <c r="Z29" s="256"/>
      <c r="AA29" s="300"/>
      <c r="AB29" s="301"/>
      <c r="AC29" s="301"/>
      <c r="AD29" s="301"/>
      <c r="AE29" s="302"/>
      <c r="AF29" s="213"/>
      <c r="AG29" s="214"/>
      <c r="AH29" s="214"/>
      <c r="AI29" s="214"/>
      <c r="AJ29" s="214"/>
      <c r="AK29" s="214"/>
      <c r="AL29" s="214"/>
      <c r="AM29" s="214"/>
      <c r="AN29" s="214"/>
      <c r="AO29" s="214"/>
      <c r="AP29" s="214"/>
      <c r="AQ29" s="214"/>
      <c r="AR29" s="214"/>
      <c r="AS29" s="214"/>
      <c r="AT29" s="215"/>
      <c r="AU29" s="204"/>
      <c r="AV29" s="208"/>
      <c r="AW29" s="204"/>
      <c r="AX29" s="192"/>
      <c r="AY29" s="320"/>
      <c r="AZ29" s="320"/>
      <c r="BA29" s="320"/>
      <c r="BB29" s="322"/>
    </row>
    <row r="30" spans="1:54" s="22" customFormat="1" ht="18.75" customHeight="1" x14ac:dyDescent="0.15">
      <c r="A30" s="179"/>
      <c r="B30" s="180"/>
      <c r="C30" s="180"/>
      <c r="D30" s="180"/>
      <c r="E30" s="199" t="str">
        <f>IF(入力シート!E160="","",入力シート!E160)</f>
        <v/>
      </c>
      <c r="F30" s="200"/>
      <c r="G30" s="200"/>
      <c r="H30" s="200"/>
      <c r="I30" s="200"/>
      <c r="J30" s="200"/>
      <c r="K30" s="201"/>
      <c r="L30" s="306"/>
      <c r="M30" s="307"/>
      <c r="N30" s="307"/>
      <c r="O30" s="307"/>
      <c r="P30" s="307"/>
      <c r="Q30" s="307"/>
      <c r="R30" s="307"/>
      <c r="S30" s="308"/>
      <c r="T30" s="306"/>
      <c r="U30" s="307"/>
      <c r="V30" s="307"/>
      <c r="W30" s="307"/>
      <c r="X30" s="307"/>
      <c r="Y30" s="307"/>
      <c r="Z30" s="308"/>
      <c r="AA30" s="312"/>
      <c r="AB30" s="313"/>
      <c r="AC30" s="313"/>
      <c r="AD30" s="313"/>
      <c r="AE30" s="314"/>
      <c r="AF30" s="216"/>
      <c r="AG30" s="217"/>
      <c r="AH30" s="217"/>
      <c r="AI30" s="217"/>
      <c r="AJ30" s="217"/>
      <c r="AK30" s="217"/>
      <c r="AL30" s="217"/>
      <c r="AM30" s="217"/>
      <c r="AN30" s="217"/>
      <c r="AO30" s="217"/>
      <c r="AP30" s="217"/>
      <c r="AQ30" s="217"/>
      <c r="AR30" s="217"/>
      <c r="AS30" s="217"/>
      <c r="AT30" s="218"/>
      <c r="AU30" s="205"/>
      <c r="AV30" s="209"/>
      <c r="AW30" s="205"/>
      <c r="AX30" s="206"/>
      <c r="AY30" s="320"/>
      <c r="AZ30" s="320"/>
      <c r="BA30" s="320"/>
      <c r="BB30" s="322"/>
    </row>
    <row r="31" spans="1:54" s="20" customFormat="1" ht="18.75" customHeight="1" x14ac:dyDescent="0.15">
      <c r="A31" s="179" t="s">
        <v>68</v>
      </c>
      <c r="B31" s="180"/>
      <c r="C31" s="180"/>
      <c r="D31" s="180"/>
      <c r="E31" s="181" t="str">
        <f>IF(入力シート!E170="","",入力シート!E170)</f>
        <v/>
      </c>
      <c r="F31" s="182"/>
      <c r="G31" s="182"/>
      <c r="H31" s="182"/>
      <c r="I31" s="182"/>
      <c r="J31" s="182"/>
      <c r="K31" s="183"/>
      <c r="L31" s="251" t="str">
        <f>IF(入力シート!E172="","",入力シート!E172)</f>
        <v/>
      </c>
      <c r="M31" s="252"/>
      <c r="N31" s="252"/>
      <c r="O31" s="252"/>
      <c r="P31" s="252"/>
      <c r="Q31" s="252"/>
      <c r="R31" s="252"/>
      <c r="S31" s="253"/>
      <c r="T31" s="251" t="str">
        <f>IF(入力シート!E173="","",入力シート!E173)</f>
        <v/>
      </c>
      <c r="U31" s="252"/>
      <c r="V31" s="252"/>
      <c r="W31" s="252"/>
      <c r="X31" s="252"/>
      <c r="Y31" s="252"/>
      <c r="Z31" s="253"/>
      <c r="AA31" s="297" t="str">
        <f>IF(入力シート!E174="","",入力シート!E174)</f>
        <v/>
      </c>
      <c r="AB31" s="298"/>
      <c r="AC31" s="298"/>
      <c r="AD31" s="298"/>
      <c r="AE31" s="299"/>
      <c r="AF31" s="210" t="str">
        <f>IF(入力シート!E175="","",入力シート!E175)</f>
        <v/>
      </c>
      <c r="AG31" s="211"/>
      <c r="AH31" s="211"/>
      <c r="AI31" s="211"/>
      <c r="AJ31" s="211"/>
      <c r="AK31" s="211"/>
      <c r="AL31" s="211"/>
      <c r="AM31" s="211"/>
      <c r="AN31" s="211"/>
      <c r="AO31" s="211"/>
      <c r="AP31" s="211"/>
      <c r="AQ31" s="211"/>
      <c r="AR31" s="211"/>
      <c r="AS31" s="211"/>
      <c r="AT31" s="212"/>
      <c r="AU31" s="202" t="str">
        <f>IF(入力シート!E176="","",入力シート!E176)</f>
        <v/>
      </c>
      <c r="AV31" s="207"/>
      <c r="AW31" s="202" t="str">
        <f>IF(入力シート!E177="","",入力シート!E177)</f>
        <v/>
      </c>
      <c r="AX31" s="203"/>
      <c r="AY31" s="320" t="str">
        <f>IF(入力シート!I178="","",入力シート!I178)</f>
        <v/>
      </c>
      <c r="AZ31" s="320"/>
      <c r="BA31" s="320" t="str">
        <f>IF(入力シート!O178="","",入力シート!O178)</f>
        <v/>
      </c>
      <c r="BB31" s="322"/>
    </row>
    <row r="32" spans="1:54" s="20" customFormat="1" ht="18.75" customHeight="1" x14ac:dyDescent="0.15">
      <c r="A32" s="179"/>
      <c r="B32" s="180"/>
      <c r="C32" s="180"/>
      <c r="D32" s="180"/>
      <c r="E32" s="184" t="str">
        <f>IF(入力シート!E169="","",入力シート!E169)</f>
        <v/>
      </c>
      <c r="F32" s="185"/>
      <c r="G32" s="185"/>
      <c r="H32" s="185"/>
      <c r="I32" s="185"/>
      <c r="J32" s="185"/>
      <c r="K32" s="186"/>
      <c r="L32" s="254"/>
      <c r="M32" s="255"/>
      <c r="N32" s="255"/>
      <c r="O32" s="255"/>
      <c r="P32" s="255"/>
      <c r="Q32" s="255"/>
      <c r="R32" s="255"/>
      <c r="S32" s="256"/>
      <c r="T32" s="254"/>
      <c r="U32" s="255"/>
      <c r="V32" s="255"/>
      <c r="W32" s="255"/>
      <c r="X32" s="255"/>
      <c r="Y32" s="255"/>
      <c r="Z32" s="256"/>
      <c r="AA32" s="300"/>
      <c r="AB32" s="301"/>
      <c r="AC32" s="301"/>
      <c r="AD32" s="301"/>
      <c r="AE32" s="302"/>
      <c r="AF32" s="213"/>
      <c r="AG32" s="214"/>
      <c r="AH32" s="214"/>
      <c r="AI32" s="214"/>
      <c r="AJ32" s="214"/>
      <c r="AK32" s="214"/>
      <c r="AL32" s="214"/>
      <c r="AM32" s="214"/>
      <c r="AN32" s="214"/>
      <c r="AO32" s="214"/>
      <c r="AP32" s="214"/>
      <c r="AQ32" s="214"/>
      <c r="AR32" s="214"/>
      <c r="AS32" s="214"/>
      <c r="AT32" s="215"/>
      <c r="AU32" s="204"/>
      <c r="AV32" s="208"/>
      <c r="AW32" s="204"/>
      <c r="AX32" s="192"/>
      <c r="AY32" s="320"/>
      <c r="AZ32" s="320"/>
      <c r="BA32" s="320"/>
      <c r="BB32" s="322"/>
    </row>
    <row r="33" spans="1:54" s="22" customFormat="1" ht="18.75" customHeight="1" thickBot="1" x14ac:dyDescent="0.2">
      <c r="A33" s="193"/>
      <c r="B33" s="194"/>
      <c r="C33" s="194"/>
      <c r="D33" s="194"/>
      <c r="E33" s="195" t="str">
        <f>IF(入力シート!E171="","",入力シート!E171)</f>
        <v/>
      </c>
      <c r="F33" s="196"/>
      <c r="G33" s="196"/>
      <c r="H33" s="196"/>
      <c r="I33" s="196"/>
      <c r="J33" s="196"/>
      <c r="K33" s="197"/>
      <c r="L33" s="309"/>
      <c r="M33" s="310"/>
      <c r="N33" s="310"/>
      <c r="O33" s="310"/>
      <c r="P33" s="310"/>
      <c r="Q33" s="310"/>
      <c r="R33" s="310"/>
      <c r="S33" s="311"/>
      <c r="T33" s="309"/>
      <c r="U33" s="310"/>
      <c r="V33" s="310"/>
      <c r="W33" s="310"/>
      <c r="X33" s="310"/>
      <c r="Y33" s="310"/>
      <c r="Z33" s="311"/>
      <c r="AA33" s="315"/>
      <c r="AB33" s="316"/>
      <c r="AC33" s="316"/>
      <c r="AD33" s="316"/>
      <c r="AE33" s="317"/>
      <c r="AF33" s="303"/>
      <c r="AG33" s="304"/>
      <c r="AH33" s="304"/>
      <c r="AI33" s="304"/>
      <c r="AJ33" s="304"/>
      <c r="AK33" s="304"/>
      <c r="AL33" s="304"/>
      <c r="AM33" s="304"/>
      <c r="AN33" s="304"/>
      <c r="AO33" s="304"/>
      <c r="AP33" s="304"/>
      <c r="AQ33" s="304"/>
      <c r="AR33" s="304"/>
      <c r="AS33" s="304"/>
      <c r="AT33" s="305"/>
      <c r="AU33" s="323"/>
      <c r="AV33" s="324"/>
      <c r="AW33" s="323"/>
      <c r="AX33" s="325"/>
      <c r="AY33" s="321"/>
      <c r="AZ33" s="321"/>
      <c r="BA33" s="321"/>
      <c r="BB33" s="338"/>
    </row>
    <row r="34" spans="1:54" s="26" customFormat="1" ht="18.75" customHeight="1" x14ac:dyDescent="0.15">
      <c r="A34" s="61" t="s">
        <v>205</v>
      </c>
      <c r="B34" s="61"/>
      <c r="C34" s="61"/>
      <c r="D34" s="61"/>
      <c r="E34" s="61"/>
      <c r="F34" s="61"/>
      <c r="G34" s="61"/>
      <c r="H34" s="61"/>
      <c r="I34" s="61"/>
      <c r="J34" s="61"/>
      <c r="K34" s="61"/>
      <c r="L34" s="61"/>
      <c r="M34" s="61"/>
      <c r="N34" s="61"/>
      <c r="O34" s="61"/>
      <c r="P34" s="61"/>
      <c r="Q34" s="61"/>
      <c r="R34" s="61"/>
      <c r="S34" s="49"/>
      <c r="T34" s="49"/>
      <c r="U34" s="192" t="str">
        <f>入力シート!D3</f>
        <v>茨城県</v>
      </c>
      <c r="V34" s="192"/>
      <c r="W34" s="192"/>
      <c r="X34" s="192"/>
      <c r="Y34" s="192"/>
      <c r="Z34" s="49" t="s">
        <v>69</v>
      </c>
      <c r="AA34" s="49"/>
      <c r="AB34" s="49"/>
      <c r="AC34" s="49"/>
      <c r="AD34" s="49"/>
      <c r="AE34" s="49"/>
      <c r="AF34" s="49"/>
      <c r="AG34" s="30"/>
      <c r="AH34" s="46"/>
      <c r="AI34" s="49"/>
      <c r="AJ34" s="49"/>
      <c r="AK34" s="49"/>
      <c r="AL34" s="49"/>
      <c r="AM34" s="49"/>
      <c r="AN34" s="49"/>
      <c r="AO34" s="49"/>
      <c r="AP34" s="49"/>
      <c r="AQ34" s="49"/>
      <c r="AR34" s="49"/>
      <c r="AS34" s="49"/>
      <c r="AT34" s="23"/>
      <c r="AU34" s="28"/>
      <c r="AV34" s="28"/>
      <c r="AW34" s="28"/>
      <c r="AX34" s="28"/>
      <c r="AY34" s="28"/>
      <c r="AZ34" s="28"/>
      <c r="BA34" s="28"/>
      <c r="BB34" s="28"/>
    </row>
    <row r="35" spans="1:54" s="26" customFormat="1" ht="18.75" customHeight="1" x14ac:dyDescent="0.15">
      <c r="A35" s="27"/>
      <c r="B35" s="27"/>
      <c r="C35" s="27"/>
      <c r="D35" s="27"/>
      <c r="E35" s="27"/>
      <c r="F35" s="27"/>
      <c r="G35" s="23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4"/>
      <c r="T35" s="24"/>
      <c r="U35" s="46"/>
      <c r="V35" s="46"/>
      <c r="W35" s="46"/>
      <c r="X35" s="46"/>
      <c r="Y35" s="46"/>
      <c r="Z35" s="46"/>
      <c r="AA35" s="46"/>
      <c r="AB35" s="46"/>
      <c r="AC35" s="46"/>
      <c r="AD35" s="46"/>
      <c r="AE35" s="46"/>
      <c r="AF35" s="46"/>
      <c r="AG35" s="46"/>
      <c r="AH35" s="46"/>
      <c r="AI35" s="42"/>
      <c r="AJ35" s="42"/>
      <c r="AK35" s="42"/>
      <c r="AL35" s="42"/>
      <c r="AM35" s="42"/>
      <c r="AN35" s="42"/>
      <c r="AO35" s="42"/>
      <c r="AP35" s="42"/>
      <c r="AQ35" s="42"/>
      <c r="AR35" s="42"/>
      <c r="AS35" s="42"/>
      <c r="AT35" s="23"/>
      <c r="AU35" s="28"/>
      <c r="AV35" s="28"/>
      <c r="AW35" s="28"/>
      <c r="AX35" s="28"/>
      <c r="AY35" s="28"/>
      <c r="AZ35" s="28"/>
      <c r="BA35" s="28"/>
      <c r="BB35" s="28"/>
    </row>
    <row r="36" spans="1:54" s="26" customFormat="1" ht="18.75" customHeight="1" x14ac:dyDescent="0.15">
      <c r="A36" s="27"/>
      <c r="B36" s="189"/>
      <c r="C36" s="189"/>
      <c r="D36" s="189"/>
      <c r="E36" s="189"/>
      <c r="F36" s="190"/>
      <c r="G36" s="190"/>
      <c r="H36" s="21"/>
      <c r="I36" s="29"/>
      <c r="J36" s="21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42"/>
      <c r="V36" s="42"/>
      <c r="W36" s="30"/>
      <c r="X36" s="42"/>
      <c r="Y36" s="42"/>
      <c r="Z36" s="30"/>
      <c r="AA36" s="318" t="s">
        <v>198</v>
      </c>
      <c r="AB36" s="318"/>
      <c r="AC36" s="318"/>
      <c r="AD36" s="318"/>
      <c r="AE36" s="319"/>
      <c r="AF36" s="319"/>
      <c r="AG36" s="50" t="s">
        <v>161</v>
      </c>
      <c r="AH36" s="319"/>
      <c r="AI36" s="319"/>
      <c r="AJ36" s="50" t="s">
        <v>162</v>
      </c>
      <c r="AK36" s="50"/>
      <c r="AL36" s="50"/>
      <c r="AM36" s="42"/>
      <c r="AN36" s="42"/>
      <c r="AO36" s="42"/>
      <c r="AP36" s="42"/>
      <c r="AQ36" s="42"/>
      <c r="AR36" s="42"/>
      <c r="AS36" s="42"/>
      <c r="AT36" s="23"/>
      <c r="AU36" s="28"/>
      <c r="AV36" s="28"/>
      <c r="AW36" s="28"/>
      <c r="AX36" s="28"/>
      <c r="AY36" s="28"/>
      <c r="AZ36" s="28"/>
      <c r="BA36" s="28"/>
      <c r="BB36" s="28"/>
    </row>
    <row r="37" spans="1:54" s="26" customFormat="1" ht="18.75" customHeight="1" x14ac:dyDescent="0.15">
      <c r="A37" s="23"/>
      <c r="B37" s="188"/>
      <c r="C37" s="188"/>
      <c r="D37" s="188"/>
      <c r="E37" s="188"/>
      <c r="F37" s="188"/>
      <c r="G37" s="188"/>
      <c r="H37" s="188"/>
      <c r="I37" s="188"/>
      <c r="J37" s="188"/>
      <c r="K37" s="188"/>
      <c r="L37" s="188"/>
      <c r="M37" s="188"/>
      <c r="N37" s="188"/>
      <c r="O37" s="188"/>
      <c r="P37" s="188"/>
      <c r="Q37" s="188"/>
      <c r="R37" s="188"/>
      <c r="S37" s="188"/>
      <c r="T37" s="23"/>
      <c r="U37" s="30"/>
      <c r="V37" s="30"/>
      <c r="W37" s="30"/>
      <c r="X37" s="42"/>
      <c r="Y37" s="42"/>
      <c r="Z37" s="30"/>
      <c r="AA37" s="198" t="str">
        <f>入力シート!D3</f>
        <v>茨城県</v>
      </c>
      <c r="AB37" s="198"/>
      <c r="AC37" s="198"/>
      <c r="AD37" s="198"/>
      <c r="AE37" s="198"/>
      <c r="AF37" s="191" t="s">
        <v>70</v>
      </c>
      <c r="AG37" s="191"/>
      <c r="AH37" s="191"/>
      <c r="AI37" s="191"/>
      <c r="AJ37" s="191"/>
      <c r="AK37" s="191"/>
      <c r="AL37" s="191"/>
      <c r="AM37" s="192">
        <f>入力シート!D5</f>
        <v>0</v>
      </c>
      <c r="AN37" s="192"/>
      <c r="AO37" s="192"/>
      <c r="AP37" s="192"/>
      <c r="AQ37" s="192"/>
      <c r="AR37" s="192"/>
      <c r="AS37" s="192"/>
      <c r="AT37" s="27" t="s">
        <v>71</v>
      </c>
      <c r="AU37" s="31"/>
      <c r="AV37" s="31"/>
      <c r="AW37" s="31"/>
      <c r="AX37" s="31"/>
      <c r="AY37" s="25"/>
      <c r="AZ37" s="25"/>
      <c r="BA37" s="25"/>
      <c r="BB37" s="25"/>
    </row>
    <row r="38" spans="1:54" ht="18.75" customHeight="1" x14ac:dyDescent="0.15">
      <c r="A38" s="27"/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4"/>
      <c r="AF38" s="24"/>
      <c r="AG38" s="24"/>
      <c r="AH38" s="24"/>
      <c r="AI38" s="24"/>
      <c r="AJ38" s="24"/>
      <c r="AK38" s="24"/>
      <c r="AL38" s="24"/>
      <c r="AM38" s="24"/>
      <c r="AN38" s="24"/>
      <c r="AO38" s="24"/>
      <c r="AP38" s="24"/>
      <c r="AQ38" s="24"/>
      <c r="AR38" s="24"/>
      <c r="AS38" s="27"/>
      <c r="AT38" s="27"/>
      <c r="AU38" s="16"/>
      <c r="AV38" s="16"/>
      <c r="AW38" s="16"/>
      <c r="AX38" s="16"/>
      <c r="AY38" s="16"/>
      <c r="AZ38" s="16"/>
      <c r="BA38" s="16"/>
      <c r="BB38" s="16"/>
    </row>
    <row r="39" spans="1:54" s="32" customFormat="1" ht="18.75" customHeight="1" x14ac:dyDescent="0.15">
      <c r="A39" s="187" t="s">
        <v>204</v>
      </c>
      <c r="B39" s="187"/>
      <c r="C39" s="187"/>
      <c r="D39" s="187"/>
      <c r="E39" s="187"/>
      <c r="F39" s="187"/>
      <c r="G39" s="187"/>
      <c r="H39" s="187"/>
      <c r="I39" s="187"/>
      <c r="J39" s="187"/>
      <c r="K39" s="187"/>
      <c r="L39" s="187"/>
      <c r="M39" s="187"/>
      <c r="N39" s="187"/>
      <c r="O39" s="187"/>
      <c r="P39" s="187"/>
      <c r="Q39" s="187"/>
      <c r="R39" s="187"/>
      <c r="S39" s="187"/>
      <c r="T39" s="187"/>
      <c r="U39" s="187"/>
      <c r="V39" s="187"/>
      <c r="W39" s="187"/>
      <c r="X39" s="187"/>
      <c r="Y39" s="187"/>
      <c r="Z39" s="187"/>
      <c r="AA39" s="187"/>
      <c r="AB39" s="187"/>
      <c r="AC39" s="187"/>
      <c r="AD39" s="187"/>
      <c r="AE39" s="187"/>
      <c r="AF39" s="187"/>
      <c r="AG39" s="187"/>
      <c r="AH39" s="187"/>
      <c r="AI39" s="187"/>
      <c r="AJ39" s="187"/>
      <c r="AK39" s="187"/>
      <c r="AL39" s="187"/>
      <c r="AM39" s="187"/>
      <c r="AN39" s="187"/>
      <c r="AO39" s="187"/>
      <c r="AP39" s="187"/>
      <c r="AQ39" s="187"/>
      <c r="AR39" s="187"/>
      <c r="AS39" s="187"/>
      <c r="AT39" s="187"/>
      <c r="AU39" s="187"/>
      <c r="AV39" s="187"/>
      <c r="AW39" s="187"/>
      <c r="AX39" s="187"/>
      <c r="AY39" s="187"/>
      <c r="AZ39" s="187"/>
      <c r="BA39" s="187"/>
      <c r="BB39" s="187"/>
    </row>
    <row r="40" spans="1:54" ht="14.25" thickBot="1" x14ac:dyDescent="0.2"/>
    <row r="41" spans="1:54" ht="14.25" thickBot="1" x14ac:dyDescent="0.2">
      <c r="AA41" s="326" t="s">
        <v>163</v>
      </c>
      <c r="AB41" s="327"/>
      <c r="AC41" s="327"/>
      <c r="AD41" s="327"/>
      <c r="AE41" s="327"/>
      <c r="AF41" s="327"/>
      <c r="AG41" s="327"/>
      <c r="AH41" s="327"/>
      <c r="AI41" s="328"/>
    </row>
    <row r="85" spans="1:4" x14ac:dyDescent="0.15">
      <c r="A85" s="14" t="s">
        <v>72</v>
      </c>
      <c r="B85" s="14"/>
      <c r="C85" s="14"/>
      <c r="D85" s="14"/>
    </row>
    <row r="86" spans="1:4" x14ac:dyDescent="0.15">
      <c r="A86" s="14" t="s">
        <v>73</v>
      </c>
      <c r="B86" s="14"/>
      <c r="C86" s="14"/>
      <c r="D86" s="14"/>
    </row>
    <row r="87" spans="1:4" x14ac:dyDescent="0.15">
      <c r="A87" s="14" t="s">
        <v>74</v>
      </c>
      <c r="B87" s="14"/>
      <c r="C87" s="14"/>
      <c r="D87" s="14"/>
    </row>
    <row r="88" spans="1:4" x14ac:dyDescent="0.15">
      <c r="A88" s="14" t="s">
        <v>75</v>
      </c>
      <c r="B88" s="14"/>
      <c r="C88" s="14"/>
      <c r="D88" s="14"/>
    </row>
    <row r="89" spans="1:4" x14ac:dyDescent="0.15">
      <c r="A89" s="14" t="s">
        <v>76</v>
      </c>
      <c r="B89" s="14"/>
      <c r="C89" s="14"/>
      <c r="D89" s="14"/>
    </row>
    <row r="90" spans="1:4" x14ac:dyDescent="0.15">
      <c r="A90" s="14" t="s">
        <v>77</v>
      </c>
      <c r="B90" s="14"/>
      <c r="C90" s="14"/>
      <c r="D90" s="14"/>
    </row>
    <row r="91" spans="1:4" x14ac:dyDescent="0.15">
      <c r="A91" s="14" t="s">
        <v>78</v>
      </c>
      <c r="B91" s="14"/>
      <c r="C91" s="14"/>
      <c r="D91" s="14"/>
    </row>
    <row r="92" spans="1:4" x14ac:dyDescent="0.15">
      <c r="A92" s="14" t="s">
        <v>38</v>
      </c>
      <c r="B92" s="14"/>
      <c r="C92" s="14"/>
      <c r="D92" s="14"/>
    </row>
    <row r="93" spans="1:4" x14ac:dyDescent="0.15">
      <c r="A93" s="14" t="s">
        <v>39</v>
      </c>
      <c r="B93" s="14"/>
      <c r="C93" s="14"/>
      <c r="D93" s="14"/>
    </row>
    <row r="94" spans="1:4" x14ac:dyDescent="0.15">
      <c r="A94" s="14" t="s">
        <v>40</v>
      </c>
      <c r="B94" s="14"/>
      <c r="C94" s="14"/>
      <c r="D94" s="14"/>
    </row>
    <row r="95" spans="1:4" x14ac:dyDescent="0.15">
      <c r="A95" s="14" t="s">
        <v>41</v>
      </c>
      <c r="B95" s="14"/>
      <c r="C95" s="14"/>
      <c r="D95" s="14"/>
    </row>
    <row r="96" spans="1:4" x14ac:dyDescent="0.15">
      <c r="A96" s="14" t="s">
        <v>42</v>
      </c>
      <c r="B96" s="14"/>
      <c r="C96" s="14"/>
      <c r="D96" s="14"/>
    </row>
    <row r="97" spans="1:4" x14ac:dyDescent="0.15">
      <c r="A97" s="14" t="s">
        <v>43</v>
      </c>
      <c r="B97" s="14"/>
      <c r="C97" s="14"/>
      <c r="D97" s="14"/>
    </row>
    <row r="98" spans="1:4" x14ac:dyDescent="0.15">
      <c r="A98" s="14" t="s">
        <v>44</v>
      </c>
      <c r="B98" s="14"/>
      <c r="C98" s="14"/>
      <c r="D98" s="14"/>
    </row>
    <row r="99" spans="1:4" x14ac:dyDescent="0.15">
      <c r="A99" s="14" t="s">
        <v>79</v>
      </c>
      <c r="B99" s="14"/>
      <c r="C99" s="14"/>
      <c r="D99" s="14"/>
    </row>
    <row r="100" spans="1:4" x14ac:dyDescent="0.15">
      <c r="A100" s="14" t="s">
        <v>80</v>
      </c>
      <c r="B100" s="14"/>
      <c r="C100" s="14"/>
      <c r="D100" s="14"/>
    </row>
    <row r="101" spans="1:4" x14ac:dyDescent="0.15">
      <c r="A101" s="14" t="s">
        <v>81</v>
      </c>
      <c r="B101" s="14"/>
      <c r="C101" s="14"/>
      <c r="D101" s="14"/>
    </row>
    <row r="102" spans="1:4" x14ac:dyDescent="0.15">
      <c r="A102" s="14" t="s">
        <v>82</v>
      </c>
      <c r="B102" s="14"/>
      <c r="C102" s="14"/>
      <c r="D102" s="14"/>
    </row>
    <row r="103" spans="1:4" x14ac:dyDescent="0.15">
      <c r="A103" s="14" t="s">
        <v>45</v>
      </c>
      <c r="B103" s="14"/>
      <c r="C103" s="14"/>
      <c r="D103" s="14"/>
    </row>
    <row r="104" spans="1:4" x14ac:dyDescent="0.15">
      <c r="A104" s="14" t="s">
        <v>83</v>
      </c>
      <c r="B104" s="14"/>
      <c r="C104" s="14"/>
      <c r="D104" s="14"/>
    </row>
    <row r="105" spans="1:4" x14ac:dyDescent="0.15">
      <c r="A105" s="14" t="s">
        <v>84</v>
      </c>
      <c r="B105" s="14"/>
      <c r="C105" s="14"/>
      <c r="D105" s="14"/>
    </row>
    <row r="106" spans="1:4" x14ac:dyDescent="0.15">
      <c r="A106" s="14" t="s">
        <v>85</v>
      </c>
      <c r="B106" s="14"/>
      <c r="C106" s="14"/>
      <c r="D106" s="14"/>
    </row>
    <row r="107" spans="1:4" x14ac:dyDescent="0.15">
      <c r="A107" s="14" t="s">
        <v>86</v>
      </c>
      <c r="B107" s="14"/>
      <c r="C107" s="14"/>
      <c r="D107" s="14"/>
    </row>
    <row r="108" spans="1:4" x14ac:dyDescent="0.15">
      <c r="A108" s="14" t="s">
        <v>87</v>
      </c>
      <c r="B108" s="14"/>
      <c r="C108" s="14"/>
      <c r="D108" s="14"/>
    </row>
    <row r="109" spans="1:4" x14ac:dyDescent="0.15">
      <c r="A109" s="14" t="s">
        <v>88</v>
      </c>
      <c r="B109" s="14"/>
      <c r="C109" s="14"/>
      <c r="D109" s="14"/>
    </row>
    <row r="110" spans="1:4" x14ac:dyDescent="0.15">
      <c r="A110" s="14" t="s">
        <v>89</v>
      </c>
      <c r="B110" s="14"/>
      <c r="C110" s="14"/>
      <c r="D110" s="14"/>
    </row>
    <row r="111" spans="1:4" x14ac:dyDescent="0.15">
      <c r="A111" s="14" t="s">
        <v>90</v>
      </c>
      <c r="B111" s="14"/>
      <c r="C111" s="14"/>
      <c r="D111" s="14"/>
    </row>
    <row r="112" spans="1:4" x14ac:dyDescent="0.15">
      <c r="A112" s="14" t="s">
        <v>91</v>
      </c>
      <c r="B112" s="14"/>
      <c r="C112" s="14"/>
      <c r="D112" s="14"/>
    </row>
    <row r="113" spans="1:4" x14ac:dyDescent="0.15">
      <c r="A113" s="14" t="s">
        <v>92</v>
      </c>
      <c r="B113" s="14"/>
      <c r="C113" s="14"/>
      <c r="D113" s="14"/>
    </row>
    <row r="114" spans="1:4" x14ac:dyDescent="0.15">
      <c r="A114" s="14" t="s">
        <v>93</v>
      </c>
      <c r="B114" s="14"/>
      <c r="C114" s="14"/>
      <c r="D114" s="14"/>
    </row>
    <row r="115" spans="1:4" x14ac:dyDescent="0.15">
      <c r="A115" s="14" t="s">
        <v>94</v>
      </c>
      <c r="B115" s="14"/>
      <c r="C115" s="14"/>
      <c r="D115" s="14"/>
    </row>
    <row r="116" spans="1:4" x14ac:dyDescent="0.15">
      <c r="A116" s="14" t="s">
        <v>95</v>
      </c>
      <c r="B116" s="14"/>
      <c r="C116" s="14"/>
      <c r="D116" s="14"/>
    </row>
    <row r="117" spans="1:4" x14ac:dyDescent="0.15">
      <c r="A117" s="14" t="s">
        <v>96</v>
      </c>
      <c r="B117" s="14"/>
      <c r="C117" s="14"/>
      <c r="D117" s="14"/>
    </row>
    <row r="118" spans="1:4" x14ac:dyDescent="0.15">
      <c r="A118" s="14" t="s">
        <v>97</v>
      </c>
      <c r="B118" s="14"/>
      <c r="C118" s="14"/>
      <c r="D118" s="14"/>
    </row>
    <row r="119" spans="1:4" x14ac:dyDescent="0.15">
      <c r="A119" s="14" t="s">
        <v>98</v>
      </c>
      <c r="B119" s="14"/>
      <c r="C119" s="14"/>
      <c r="D119" s="14"/>
    </row>
    <row r="120" spans="1:4" x14ac:dyDescent="0.15">
      <c r="A120" s="14" t="s">
        <v>99</v>
      </c>
      <c r="B120" s="14"/>
      <c r="C120" s="14"/>
      <c r="D120" s="14"/>
    </row>
    <row r="121" spans="1:4" x14ac:dyDescent="0.15">
      <c r="A121" s="14" t="s">
        <v>100</v>
      </c>
      <c r="B121" s="14"/>
      <c r="C121" s="14"/>
      <c r="D121" s="14"/>
    </row>
    <row r="122" spans="1:4" x14ac:dyDescent="0.15">
      <c r="A122" s="14" t="s">
        <v>101</v>
      </c>
      <c r="B122" s="14"/>
      <c r="C122" s="14"/>
      <c r="D122" s="14"/>
    </row>
    <row r="123" spans="1:4" x14ac:dyDescent="0.15">
      <c r="A123" s="14" t="s">
        <v>102</v>
      </c>
      <c r="B123" s="14"/>
      <c r="C123" s="14"/>
      <c r="D123" s="14"/>
    </row>
    <row r="124" spans="1:4" x14ac:dyDescent="0.15">
      <c r="A124" s="14" t="s">
        <v>103</v>
      </c>
      <c r="B124" s="14"/>
      <c r="C124" s="14"/>
      <c r="D124" s="14"/>
    </row>
    <row r="125" spans="1:4" x14ac:dyDescent="0.15">
      <c r="A125" s="14" t="s">
        <v>104</v>
      </c>
      <c r="B125" s="14"/>
      <c r="C125" s="14"/>
      <c r="D125" s="14"/>
    </row>
    <row r="126" spans="1:4" x14ac:dyDescent="0.15">
      <c r="A126" s="14" t="s">
        <v>105</v>
      </c>
      <c r="B126" s="14"/>
      <c r="C126" s="14"/>
      <c r="D126" s="14"/>
    </row>
    <row r="127" spans="1:4" x14ac:dyDescent="0.15">
      <c r="A127" s="14" t="s">
        <v>106</v>
      </c>
      <c r="B127" s="14"/>
      <c r="C127" s="14"/>
      <c r="D127" s="14"/>
    </row>
    <row r="128" spans="1:4" x14ac:dyDescent="0.15">
      <c r="A128" s="14" t="s">
        <v>107</v>
      </c>
      <c r="B128" s="14"/>
      <c r="C128" s="14"/>
      <c r="D128" s="14"/>
    </row>
    <row r="129" spans="1:4" x14ac:dyDescent="0.15">
      <c r="A129" s="14" t="s">
        <v>108</v>
      </c>
      <c r="B129" s="14"/>
      <c r="C129" s="14"/>
      <c r="D129" s="14"/>
    </row>
    <row r="130" spans="1:4" x14ac:dyDescent="0.15">
      <c r="A130" s="14" t="s">
        <v>109</v>
      </c>
      <c r="B130" s="14"/>
      <c r="C130" s="14"/>
      <c r="D130" s="14"/>
    </row>
    <row r="131" spans="1:4" x14ac:dyDescent="0.15">
      <c r="A131" s="14" t="s">
        <v>110</v>
      </c>
      <c r="B131" s="14"/>
      <c r="C131" s="14"/>
      <c r="D131" s="14"/>
    </row>
  </sheetData>
  <sheetProtection selectLockedCells="1"/>
  <mergeCells count="152">
    <mergeCell ref="AA41:AI41"/>
    <mergeCell ref="AY4:BB5"/>
    <mergeCell ref="AY6:AZ6"/>
    <mergeCell ref="BA6:BB6"/>
    <mergeCell ref="AY7:AZ8"/>
    <mergeCell ref="BA7:BB8"/>
    <mergeCell ref="AY9:AZ10"/>
    <mergeCell ref="BA9:BB10"/>
    <mergeCell ref="AY11:AZ12"/>
    <mergeCell ref="BA11:BB12"/>
    <mergeCell ref="AY13:AZ14"/>
    <mergeCell ref="BA13:BB14"/>
    <mergeCell ref="BA17:BB18"/>
    <mergeCell ref="AY17:AZ18"/>
    <mergeCell ref="BA15:BB16"/>
    <mergeCell ref="AY15:AZ16"/>
    <mergeCell ref="BA25:BB27"/>
    <mergeCell ref="AY25:AZ27"/>
    <mergeCell ref="BA22:BB24"/>
    <mergeCell ref="AY22:AZ24"/>
    <mergeCell ref="BA19:BB21"/>
    <mergeCell ref="AY19:AZ21"/>
    <mergeCell ref="BA31:BB33"/>
    <mergeCell ref="AW25:AX27"/>
    <mergeCell ref="AW28:AX30"/>
    <mergeCell ref="AA36:AD36"/>
    <mergeCell ref="AE36:AF36"/>
    <mergeCell ref="AH36:AI36"/>
    <mergeCell ref="AY31:AZ33"/>
    <mergeCell ref="BA28:BB30"/>
    <mergeCell ref="AY28:AZ30"/>
    <mergeCell ref="AW11:AX12"/>
    <mergeCell ref="AU31:AV33"/>
    <mergeCell ref="AU19:AV21"/>
    <mergeCell ref="AU22:AV24"/>
    <mergeCell ref="AW31:AX33"/>
    <mergeCell ref="AU28:AV30"/>
    <mergeCell ref="AA15:AE16"/>
    <mergeCell ref="AA17:AE18"/>
    <mergeCell ref="AW22:AX24"/>
    <mergeCell ref="E27:K27"/>
    <mergeCell ref="AF31:AT33"/>
    <mergeCell ref="E29:K29"/>
    <mergeCell ref="T22:Z24"/>
    <mergeCell ref="L31:S33"/>
    <mergeCell ref="L19:S21"/>
    <mergeCell ref="L22:S24"/>
    <mergeCell ref="L25:S27"/>
    <mergeCell ref="L28:S30"/>
    <mergeCell ref="T25:Z27"/>
    <mergeCell ref="T28:Z30"/>
    <mergeCell ref="AF28:AT30"/>
    <mergeCell ref="AA28:AE30"/>
    <mergeCell ref="AF22:AT24"/>
    <mergeCell ref="T31:Z33"/>
    <mergeCell ref="AA31:AE33"/>
    <mergeCell ref="AA25:AE27"/>
    <mergeCell ref="AA22:AE24"/>
    <mergeCell ref="AF25:AT27"/>
    <mergeCell ref="AA19:AE21"/>
    <mergeCell ref="T19:Z21"/>
    <mergeCell ref="AU9:AV10"/>
    <mergeCell ref="AU11:AV12"/>
    <mergeCell ref="L17:S18"/>
    <mergeCell ref="L15:S16"/>
    <mergeCell ref="L11:S12"/>
    <mergeCell ref="T11:Z12"/>
    <mergeCell ref="AW15:AX16"/>
    <mergeCell ref="T15:Z16"/>
    <mergeCell ref="E24:K24"/>
    <mergeCell ref="AA11:AE12"/>
    <mergeCell ref="AU17:AV18"/>
    <mergeCell ref="AF17:AT18"/>
    <mergeCell ref="AW17:AX18"/>
    <mergeCell ref="AF13:AT14"/>
    <mergeCell ref="AW13:AX14"/>
    <mergeCell ref="AU13:AV14"/>
    <mergeCell ref="L13:S14"/>
    <mergeCell ref="T17:Z18"/>
    <mergeCell ref="AF15:AT16"/>
    <mergeCell ref="AU15:AV16"/>
    <mergeCell ref="T13:Z14"/>
    <mergeCell ref="AA13:AE14"/>
    <mergeCell ref="AF11:AT12"/>
    <mergeCell ref="E11:K12"/>
    <mergeCell ref="AW1:BB2"/>
    <mergeCell ref="G1:AV1"/>
    <mergeCell ref="G2:AV2"/>
    <mergeCell ref="E5:K5"/>
    <mergeCell ref="L9:S10"/>
    <mergeCell ref="L7:S8"/>
    <mergeCell ref="T4:Z6"/>
    <mergeCell ref="T7:Z8"/>
    <mergeCell ref="AW9:AX10"/>
    <mergeCell ref="AU4:AV6"/>
    <mergeCell ref="AU7:AV8"/>
    <mergeCell ref="AF4:AT6"/>
    <mergeCell ref="AW4:AX6"/>
    <mergeCell ref="AW7:AX8"/>
    <mergeCell ref="E4:K4"/>
    <mergeCell ref="L4:S6"/>
    <mergeCell ref="AA4:AE6"/>
    <mergeCell ref="T9:Z10"/>
    <mergeCell ref="AF7:AT8"/>
    <mergeCell ref="AA7:AE8"/>
    <mergeCell ref="E7:K8"/>
    <mergeCell ref="E9:K10"/>
    <mergeCell ref="AA9:AE10"/>
    <mergeCell ref="AF9:AT10"/>
    <mergeCell ref="A1:F1"/>
    <mergeCell ref="A2:F2"/>
    <mergeCell ref="A22:D24"/>
    <mergeCell ref="E22:K22"/>
    <mergeCell ref="E6:K6"/>
    <mergeCell ref="A7:D8"/>
    <mergeCell ref="A19:D21"/>
    <mergeCell ref="E19:K19"/>
    <mergeCell ref="A17:D18"/>
    <mergeCell ref="A4:D6"/>
    <mergeCell ref="A9:D10"/>
    <mergeCell ref="A11:D12"/>
    <mergeCell ref="A13:D14"/>
    <mergeCell ref="A15:D16"/>
    <mergeCell ref="E13:K14"/>
    <mergeCell ref="E15:K16"/>
    <mergeCell ref="E21:K21"/>
    <mergeCell ref="E23:K23"/>
    <mergeCell ref="E17:K18"/>
    <mergeCell ref="A28:D30"/>
    <mergeCell ref="E28:K28"/>
    <mergeCell ref="E20:K20"/>
    <mergeCell ref="A39:BB39"/>
    <mergeCell ref="B37:F37"/>
    <mergeCell ref="B36:E36"/>
    <mergeCell ref="F36:G36"/>
    <mergeCell ref="AF37:AL37"/>
    <mergeCell ref="AM37:AS37"/>
    <mergeCell ref="A31:D33"/>
    <mergeCell ref="E31:K31"/>
    <mergeCell ref="A25:D27"/>
    <mergeCell ref="E25:K25"/>
    <mergeCell ref="G37:L37"/>
    <mergeCell ref="M37:S37"/>
    <mergeCell ref="E32:K32"/>
    <mergeCell ref="E33:K33"/>
    <mergeCell ref="AA37:AE37"/>
    <mergeCell ref="U34:Y34"/>
    <mergeCell ref="E26:K26"/>
    <mergeCell ref="E30:K30"/>
    <mergeCell ref="AW19:AX21"/>
    <mergeCell ref="AU25:AV27"/>
    <mergeCell ref="AF19:AT21"/>
  </mergeCells>
  <phoneticPr fontId="4"/>
  <conditionalFormatting sqref="AU11:AV12">
    <cfRule type="cellIs" dxfId="0" priority="1" stopIfTrue="1" operator="notEqual">
      <formula>$AU$11</formula>
    </cfRule>
  </conditionalFormatting>
  <conditionalFormatting sqref="AU7:AV8">
    <cfRule type="cellIs" priority="2" stopIfTrue="1" operator="notEqual">
      <formula>$AU$7</formula>
    </cfRule>
  </conditionalFormatting>
  <dataValidations disablePrompts="1" count="1">
    <dataValidation imeMode="off" allowBlank="1" showInputMessage="1" showErrorMessage="1" sqref="F36:G36" xr:uid="{00000000-0002-0000-0100-000000000000}"/>
  </dataValidations>
  <printOptions horizontalCentered="1"/>
  <pageMargins left="0" right="0" top="0.59055118110236227" bottom="0" header="0" footer="0"/>
  <pageSetup paperSize="9" scale="81" orientation="landscape" blackAndWhite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tabColor rgb="FFFFC000"/>
    <outlinePr summaryBelow="0" summaryRight="0"/>
  </sheetPr>
  <dimension ref="A1:AW159"/>
  <sheetViews>
    <sheetView view="pageBreakPreview" topLeftCell="A58" zoomScale="85" zoomScaleNormal="100" zoomScaleSheetLayoutView="85" workbookViewId="0">
      <selection activeCell="G53" sqref="G53:P53"/>
    </sheetView>
  </sheetViews>
  <sheetFormatPr defaultColWidth="2.75" defaultRowHeight="13.5" x14ac:dyDescent="0.15"/>
  <cols>
    <col min="1" max="1" width="2.75" style="33" customWidth="1"/>
    <col min="2" max="2" width="3" style="33" customWidth="1"/>
    <col min="3" max="49" width="2.75" style="33" customWidth="1"/>
    <col min="50" max="16384" width="2.75" style="14"/>
  </cols>
  <sheetData>
    <row r="1" spans="1:49" ht="21.75" customHeight="1" x14ac:dyDescent="0.15">
      <c r="A1" s="219" t="s">
        <v>46</v>
      </c>
      <c r="B1" s="220"/>
      <c r="C1" s="220"/>
      <c r="D1" s="220"/>
      <c r="E1" s="220"/>
      <c r="F1" s="221"/>
      <c r="G1" s="248" t="s">
        <v>199</v>
      </c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  <c r="AR1" s="241" t="s">
        <v>154</v>
      </c>
      <c r="AS1" s="242"/>
      <c r="AT1" s="242"/>
      <c r="AU1" s="242"/>
      <c r="AV1" s="242"/>
      <c r="AW1" s="429"/>
    </row>
    <row r="2" spans="1:49" ht="21.75" customHeight="1" thickBot="1" x14ac:dyDescent="0.2">
      <c r="A2" s="222" t="str">
        <f>入力シート!D3</f>
        <v>茨城県</v>
      </c>
      <c r="B2" s="223"/>
      <c r="C2" s="223"/>
      <c r="D2" s="223"/>
      <c r="E2" s="223"/>
      <c r="F2" s="224"/>
      <c r="G2" s="248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249"/>
      <c r="AO2" s="28"/>
      <c r="AP2" s="28"/>
      <c r="AQ2" s="28"/>
      <c r="AR2" s="430"/>
      <c r="AS2" s="431"/>
      <c r="AT2" s="431"/>
      <c r="AU2" s="431"/>
      <c r="AV2" s="431"/>
      <c r="AW2" s="432"/>
    </row>
    <row r="3" spans="1:49" ht="18.7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16"/>
      <c r="AP3" s="16"/>
      <c r="AQ3" s="16"/>
      <c r="AR3" s="48"/>
      <c r="AS3" s="48"/>
      <c r="AT3" s="48"/>
      <c r="AU3" s="48"/>
      <c r="AV3" s="48"/>
      <c r="AW3" s="48"/>
    </row>
    <row r="4" spans="1:49" ht="18.75" customHeight="1" x14ac:dyDescent="0.15">
      <c r="A4" s="425" t="s">
        <v>156</v>
      </c>
      <c r="B4" s="425"/>
      <c r="C4" s="425"/>
      <c r="D4" s="425"/>
      <c r="E4" s="425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ht="17.25" customHeight="1" thickBot="1" x14ac:dyDescent="0.2">
      <c r="A5" s="426"/>
      <c r="B5" s="426"/>
      <c r="C5" s="426"/>
      <c r="D5" s="426"/>
      <c r="E5" s="426"/>
      <c r="F5" s="16"/>
      <c r="G5" s="16"/>
      <c r="H5" s="16"/>
      <c r="I5" s="16"/>
      <c r="J5" s="16"/>
      <c r="K5" s="16"/>
      <c r="L5" s="16"/>
      <c r="M5" s="16"/>
      <c r="N5" s="16"/>
      <c r="O5" s="16"/>
      <c r="P5" s="16"/>
      <c r="Q5" s="16"/>
      <c r="R5" s="16"/>
      <c r="S5" s="16"/>
      <c r="T5" s="16"/>
      <c r="U5" s="16"/>
      <c r="V5" s="16"/>
      <c r="W5" s="16"/>
      <c r="X5" s="16"/>
      <c r="Y5" s="16"/>
      <c r="Z5" s="16"/>
      <c r="AA5" s="16"/>
      <c r="AB5" s="16"/>
      <c r="AC5" s="16"/>
      <c r="AD5" s="16"/>
      <c r="AE5" s="16"/>
      <c r="AF5" s="16"/>
      <c r="AG5" s="16"/>
      <c r="AH5" s="16"/>
      <c r="AI5" s="16"/>
      <c r="AJ5" s="16"/>
      <c r="AK5" s="16"/>
      <c r="AL5" s="16"/>
      <c r="AM5" s="16"/>
      <c r="AN5" s="16"/>
      <c r="AO5" s="16"/>
      <c r="AP5" s="16"/>
      <c r="AQ5" s="16"/>
      <c r="AR5" s="16"/>
      <c r="AS5" s="16"/>
      <c r="AT5" s="16"/>
      <c r="AU5" s="16"/>
      <c r="AV5" s="16"/>
      <c r="AW5" s="16"/>
    </row>
    <row r="6" spans="1:49" ht="17.25" customHeight="1" x14ac:dyDescent="0.15">
      <c r="A6" s="356" t="s">
        <v>124</v>
      </c>
      <c r="B6" s="357"/>
      <c r="C6" s="357"/>
      <c r="D6" s="357"/>
      <c r="E6" s="375">
        <f>入力シート!D39</f>
        <v>0</v>
      </c>
      <c r="F6" s="375"/>
      <c r="G6" s="375"/>
      <c r="H6" s="375"/>
      <c r="I6" s="375"/>
      <c r="J6" s="375"/>
      <c r="K6" s="375"/>
      <c r="L6" s="375"/>
      <c r="M6" s="375"/>
      <c r="N6" s="376" t="s">
        <v>155</v>
      </c>
      <c r="O6" s="376"/>
      <c r="P6" s="376"/>
      <c r="Q6" s="376"/>
      <c r="R6" s="377" t="str">
        <f>入力シート!D42&amp;"高等学校"</f>
        <v>高等学校</v>
      </c>
      <c r="S6" s="377"/>
      <c r="T6" s="377"/>
      <c r="U6" s="377"/>
      <c r="V6" s="377"/>
      <c r="W6" s="377"/>
      <c r="X6" s="377"/>
      <c r="Y6" s="377"/>
      <c r="Z6" s="377"/>
      <c r="AA6" s="377"/>
      <c r="AB6" s="377"/>
      <c r="AC6" s="376" t="s">
        <v>127</v>
      </c>
      <c r="AD6" s="376"/>
      <c r="AE6" s="376"/>
      <c r="AF6" s="377">
        <f>入力シート!D43</f>
        <v>0</v>
      </c>
      <c r="AG6" s="377"/>
      <c r="AH6" s="377"/>
      <c r="AI6" s="377"/>
      <c r="AJ6" s="377"/>
      <c r="AK6" s="377"/>
      <c r="AL6" s="377"/>
      <c r="AM6" s="377"/>
      <c r="AN6" s="377"/>
      <c r="AO6" s="377"/>
      <c r="AP6" s="377"/>
      <c r="AQ6" s="377"/>
      <c r="AR6" s="377"/>
      <c r="AS6" s="377"/>
      <c r="AT6" s="377"/>
      <c r="AU6" s="377"/>
      <c r="AV6" s="377"/>
      <c r="AW6" s="413"/>
    </row>
    <row r="7" spans="1:49" ht="17.25" customHeight="1" x14ac:dyDescent="0.15">
      <c r="A7" s="378" t="s">
        <v>125</v>
      </c>
      <c r="B7" s="379"/>
      <c r="C7" s="379"/>
      <c r="D7" s="379"/>
      <c r="E7" s="345">
        <f>入力シート!D38</f>
        <v>0</v>
      </c>
      <c r="F7" s="345"/>
      <c r="G7" s="345"/>
      <c r="H7" s="345"/>
      <c r="I7" s="345"/>
      <c r="J7" s="345"/>
      <c r="K7" s="345"/>
      <c r="L7" s="345"/>
      <c r="M7" s="345"/>
      <c r="N7" s="374"/>
      <c r="O7" s="374"/>
      <c r="P7" s="374"/>
      <c r="Q7" s="374"/>
      <c r="R7" s="345"/>
      <c r="S7" s="345"/>
      <c r="T7" s="345"/>
      <c r="U7" s="345"/>
      <c r="V7" s="345"/>
      <c r="W7" s="345"/>
      <c r="X7" s="345"/>
      <c r="Y7" s="345"/>
      <c r="Z7" s="345"/>
      <c r="AA7" s="345"/>
      <c r="AB7" s="345"/>
      <c r="AC7" s="374"/>
      <c r="AD7" s="374"/>
      <c r="AE7" s="374"/>
      <c r="AF7" s="345"/>
      <c r="AG7" s="345"/>
      <c r="AH7" s="345"/>
      <c r="AI7" s="345"/>
      <c r="AJ7" s="345"/>
      <c r="AK7" s="345"/>
      <c r="AL7" s="345"/>
      <c r="AM7" s="345"/>
      <c r="AN7" s="345"/>
      <c r="AO7" s="345"/>
      <c r="AP7" s="345"/>
      <c r="AQ7" s="345"/>
      <c r="AR7" s="345"/>
      <c r="AS7" s="345"/>
      <c r="AT7" s="345"/>
      <c r="AU7" s="345"/>
      <c r="AV7" s="345"/>
      <c r="AW7" s="346"/>
    </row>
    <row r="8" spans="1:49" ht="17.25" customHeight="1" thickBot="1" x14ac:dyDescent="0.2">
      <c r="A8" s="361" t="s">
        <v>126</v>
      </c>
      <c r="B8" s="359"/>
      <c r="C8" s="359"/>
      <c r="D8" s="359"/>
      <c r="E8" s="51">
        <f>入力シート!D41</f>
        <v>0</v>
      </c>
      <c r="F8" s="52">
        <f>入力シート!E41</f>
        <v>0</v>
      </c>
      <c r="G8" s="52">
        <f>入力シート!F41</f>
        <v>0</v>
      </c>
      <c r="H8" s="52">
        <f>入力シート!G41</f>
        <v>0</v>
      </c>
      <c r="I8" s="52">
        <f>入力シート!H41</f>
        <v>0</v>
      </c>
      <c r="J8" s="52">
        <f>入力シート!I41</f>
        <v>0</v>
      </c>
      <c r="K8" s="52">
        <f>入力シート!J41</f>
        <v>0</v>
      </c>
      <c r="L8" s="52">
        <f>入力シート!K41</f>
        <v>0</v>
      </c>
      <c r="M8" s="53">
        <f>入力シート!L41</f>
        <v>0</v>
      </c>
      <c r="N8" s="396" t="s">
        <v>58</v>
      </c>
      <c r="O8" s="396"/>
      <c r="P8" s="396"/>
      <c r="Q8" s="396"/>
      <c r="R8" s="360">
        <f>入力シート!D40</f>
        <v>0</v>
      </c>
      <c r="S8" s="360"/>
      <c r="T8" s="360"/>
      <c r="U8" s="360"/>
      <c r="V8" s="360"/>
      <c r="W8" s="360"/>
      <c r="X8" s="360"/>
      <c r="Y8" s="360"/>
      <c r="Z8" s="360"/>
      <c r="AA8" s="360"/>
      <c r="AB8" s="360"/>
      <c r="AC8" s="387"/>
      <c r="AD8" s="387"/>
      <c r="AE8" s="387"/>
      <c r="AF8" s="54" t="s">
        <v>128</v>
      </c>
      <c r="AG8" s="358">
        <f>入力シート!D44</f>
        <v>0</v>
      </c>
      <c r="AH8" s="358"/>
      <c r="AI8" s="358"/>
      <c r="AJ8" s="358"/>
      <c r="AK8" s="358"/>
      <c r="AL8" s="358"/>
      <c r="AM8" s="359" t="s">
        <v>129</v>
      </c>
      <c r="AN8" s="359"/>
      <c r="AO8" s="358">
        <f>入力シート!D45</f>
        <v>0</v>
      </c>
      <c r="AP8" s="358"/>
      <c r="AQ8" s="358"/>
      <c r="AR8" s="358"/>
      <c r="AS8" s="358"/>
      <c r="AT8" s="358"/>
      <c r="AU8" s="358"/>
      <c r="AV8" s="358"/>
      <c r="AW8" s="414"/>
    </row>
    <row r="9" spans="1:49" ht="18.75" customHeight="1" thickBot="1" x14ac:dyDescent="0.2">
      <c r="A9" s="55"/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  <c r="AU9" s="55"/>
      <c r="AV9" s="55"/>
      <c r="AW9" s="55"/>
    </row>
    <row r="10" spans="1:49" s="20" customFormat="1" ht="17.25" customHeight="1" x14ac:dyDescent="0.15">
      <c r="A10" s="395" t="s">
        <v>152</v>
      </c>
      <c r="B10" s="376"/>
      <c r="C10" s="376"/>
      <c r="D10" s="376"/>
      <c r="E10" s="376" t="s">
        <v>153</v>
      </c>
      <c r="F10" s="376"/>
      <c r="G10" s="389" t="s">
        <v>49</v>
      </c>
      <c r="H10" s="390"/>
      <c r="I10" s="390"/>
      <c r="J10" s="390"/>
      <c r="K10" s="390"/>
      <c r="L10" s="390"/>
      <c r="M10" s="390"/>
      <c r="N10" s="390"/>
      <c r="O10" s="390"/>
      <c r="P10" s="391"/>
      <c r="Q10" s="365" t="s">
        <v>131</v>
      </c>
      <c r="R10" s="365"/>
      <c r="S10" s="367" t="s">
        <v>132</v>
      </c>
      <c r="T10" s="368"/>
      <c r="U10" s="368"/>
      <c r="V10" s="368"/>
      <c r="W10" s="368"/>
      <c r="X10" s="368"/>
      <c r="Y10" s="368"/>
      <c r="Z10" s="368"/>
      <c r="AA10" s="368"/>
      <c r="AB10" s="368"/>
      <c r="AC10" s="368"/>
      <c r="AD10" s="368"/>
      <c r="AE10" s="369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</row>
    <row r="11" spans="1:49" s="20" customFormat="1" ht="17.25" customHeight="1" x14ac:dyDescent="0.15">
      <c r="A11" s="373"/>
      <c r="B11" s="374"/>
      <c r="C11" s="374"/>
      <c r="D11" s="374"/>
      <c r="E11" s="374"/>
      <c r="F11" s="374"/>
      <c r="G11" s="392" t="s">
        <v>133</v>
      </c>
      <c r="H11" s="393"/>
      <c r="I11" s="393"/>
      <c r="J11" s="393"/>
      <c r="K11" s="393"/>
      <c r="L11" s="393"/>
      <c r="M11" s="393"/>
      <c r="N11" s="393"/>
      <c r="O11" s="393"/>
      <c r="P11" s="394"/>
      <c r="Q11" s="366"/>
      <c r="R11" s="366"/>
      <c r="S11" s="370"/>
      <c r="T11" s="371"/>
      <c r="U11" s="371"/>
      <c r="V11" s="371"/>
      <c r="W11" s="371"/>
      <c r="X11" s="371"/>
      <c r="Y11" s="371"/>
      <c r="Z11" s="371"/>
      <c r="AA11" s="371"/>
      <c r="AB11" s="371"/>
      <c r="AC11" s="371"/>
      <c r="AD11" s="371"/>
      <c r="AE11" s="372"/>
      <c r="AF11" s="55"/>
      <c r="AG11" s="55"/>
      <c r="AH11" s="55"/>
      <c r="AI11" s="55"/>
      <c r="AJ11" s="55"/>
      <c r="AK11" s="55"/>
      <c r="AL11" s="55"/>
      <c r="AM11" s="55"/>
      <c r="AN11" s="55"/>
      <c r="AO11" s="55"/>
      <c r="AP11" s="55"/>
      <c r="AQ11" s="55"/>
      <c r="AR11" s="55"/>
      <c r="AS11" s="55"/>
      <c r="AT11" s="55"/>
      <c r="AU11" s="55"/>
      <c r="AV11" s="55"/>
      <c r="AW11" s="55"/>
    </row>
    <row r="12" spans="1:49" s="20" customFormat="1" ht="18.75" customHeight="1" x14ac:dyDescent="0.15">
      <c r="A12" s="373" t="s">
        <v>157</v>
      </c>
      <c r="B12" s="374"/>
      <c r="C12" s="374"/>
      <c r="D12" s="374"/>
      <c r="E12" s="388" t="s">
        <v>134</v>
      </c>
      <c r="F12" s="388"/>
      <c r="G12" s="354">
        <f>入力シート!J35</f>
        <v>0</v>
      </c>
      <c r="H12" s="354"/>
      <c r="I12" s="354"/>
      <c r="J12" s="354"/>
      <c r="K12" s="354"/>
      <c r="L12" s="354"/>
      <c r="M12" s="354"/>
      <c r="N12" s="354"/>
      <c r="O12" s="354"/>
      <c r="P12" s="354"/>
      <c r="Q12" s="362">
        <f>入力シート!P35</f>
        <v>0</v>
      </c>
      <c r="R12" s="362"/>
      <c r="S12" s="345" t="str">
        <f>入力シート!R35&amp;"高等学校"</f>
        <v>高等学校</v>
      </c>
      <c r="T12" s="345"/>
      <c r="U12" s="345"/>
      <c r="V12" s="345"/>
      <c r="W12" s="345"/>
      <c r="X12" s="345"/>
      <c r="Y12" s="345"/>
      <c r="Z12" s="345"/>
      <c r="AA12" s="345"/>
      <c r="AB12" s="345"/>
      <c r="AC12" s="345"/>
      <c r="AD12" s="345"/>
      <c r="AE12" s="346"/>
      <c r="AF12" s="55"/>
      <c r="AG12" s="55"/>
      <c r="AH12" s="55"/>
      <c r="AI12" s="55"/>
      <c r="AJ12" s="55"/>
      <c r="AK12" s="55"/>
      <c r="AL12" s="55"/>
      <c r="AM12" s="55"/>
      <c r="AN12" s="55"/>
      <c r="AO12" s="55"/>
      <c r="AP12" s="55"/>
      <c r="AQ12" s="55"/>
      <c r="AR12" s="55"/>
      <c r="AS12" s="55"/>
      <c r="AT12" s="55"/>
      <c r="AU12" s="55"/>
      <c r="AV12" s="55"/>
      <c r="AW12" s="55"/>
    </row>
    <row r="13" spans="1:49" s="20" customFormat="1" ht="18.75" customHeight="1" x14ac:dyDescent="0.15">
      <c r="A13" s="373"/>
      <c r="B13" s="374"/>
      <c r="C13" s="374"/>
      <c r="D13" s="374"/>
      <c r="E13" s="388"/>
      <c r="F13" s="388"/>
      <c r="G13" s="350">
        <f>入力シート!D35</f>
        <v>0</v>
      </c>
      <c r="H13" s="351"/>
      <c r="I13" s="351"/>
      <c r="J13" s="351"/>
      <c r="K13" s="351"/>
      <c r="L13" s="351"/>
      <c r="M13" s="351"/>
      <c r="N13" s="351"/>
      <c r="O13" s="351"/>
      <c r="P13" s="352"/>
      <c r="Q13" s="362"/>
      <c r="R13" s="362"/>
      <c r="S13" s="345"/>
      <c r="T13" s="345"/>
      <c r="U13" s="345"/>
      <c r="V13" s="345"/>
      <c r="W13" s="345"/>
      <c r="X13" s="345"/>
      <c r="Y13" s="345"/>
      <c r="Z13" s="345"/>
      <c r="AA13" s="345"/>
      <c r="AB13" s="345"/>
      <c r="AC13" s="345"/>
      <c r="AD13" s="345"/>
      <c r="AE13" s="346"/>
      <c r="AF13" s="55"/>
      <c r="AG13" s="55"/>
      <c r="AH13" s="55"/>
      <c r="AI13" s="55"/>
      <c r="AJ13" s="55"/>
      <c r="AK13" s="55"/>
      <c r="AL13" s="55"/>
      <c r="AM13" s="55"/>
      <c r="AN13" s="55"/>
      <c r="AO13" s="55"/>
      <c r="AP13" s="55"/>
      <c r="AQ13" s="55"/>
      <c r="AR13" s="55"/>
      <c r="AS13" s="55"/>
      <c r="AT13" s="55"/>
      <c r="AU13" s="55"/>
      <c r="AV13" s="55"/>
      <c r="AW13" s="55"/>
    </row>
    <row r="14" spans="1:49" s="20" customFormat="1" ht="18.75" customHeight="1" x14ac:dyDescent="0.15">
      <c r="A14" s="373"/>
      <c r="B14" s="374"/>
      <c r="C14" s="374"/>
      <c r="D14" s="374"/>
      <c r="E14" s="388" t="s">
        <v>135</v>
      </c>
      <c r="F14" s="388"/>
      <c r="G14" s="354">
        <f>入力シート!J36</f>
        <v>0</v>
      </c>
      <c r="H14" s="354"/>
      <c r="I14" s="354"/>
      <c r="J14" s="354"/>
      <c r="K14" s="354"/>
      <c r="L14" s="354"/>
      <c r="M14" s="354"/>
      <c r="N14" s="354"/>
      <c r="O14" s="354"/>
      <c r="P14" s="354"/>
      <c r="Q14" s="362">
        <f>入力シート!P36</f>
        <v>0</v>
      </c>
      <c r="R14" s="362"/>
      <c r="S14" s="345" t="str">
        <f>入力シート!R36&amp;"高等学校"</f>
        <v>高等学校</v>
      </c>
      <c r="T14" s="345"/>
      <c r="U14" s="345"/>
      <c r="V14" s="345"/>
      <c r="W14" s="345"/>
      <c r="X14" s="345"/>
      <c r="Y14" s="345"/>
      <c r="Z14" s="345"/>
      <c r="AA14" s="345"/>
      <c r="AB14" s="345"/>
      <c r="AC14" s="345"/>
      <c r="AD14" s="345"/>
      <c r="AE14" s="346"/>
      <c r="AF14" s="55"/>
      <c r="AG14" s="55"/>
      <c r="AH14" s="55"/>
      <c r="AI14" s="55"/>
      <c r="AJ14" s="55"/>
      <c r="AK14" s="55"/>
      <c r="AL14" s="55"/>
      <c r="AM14" s="55"/>
      <c r="AN14" s="55"/>
      <c r="AO14" s="55"/>
      <c r="AP14" s="55"/>
      <c r="AQ14" s="55"/>
      <c r="AR14" s="55"/>
      <c r="AS14" s="55"/>
      <c r="AT14" s="55"/>
      <c r="AU14" s="55"/>
      <c r="AV14" s="55"/>
      <c r="AW14" s="55"/>
    </row>
    <row r="15" spans="1:49" s="20" customFormat="1" ht="18.75" customHeight="1" thickBot="1" x14ac:dyDescent="0.2">
      <c r="A15" s="386"/>
      <c r="B15" s="387"/>
      <c r="C15" s="387"/>
      <c r="D15" s="387"/>
      <c r="E15" s="397"/>
      <c r="F15" s="397"/>
      <c r="G15" s="383">
        <f>入力シート!D36</f>
        <v>0</v>
      </c>
      <c r="H15" s="384"/>
      <c r="I15" s="384"/>
      <c r="J15" s="384"/>
      <c r="K15" s="384"/>
      <c r="L15" s="384"/>
      <c r="M15" s="384"/>
      <c r="N15" s="384"/>
      <c r="O15" s="384"/>
      <c r="P15" s="385"/>
      <c r="Q15" s="433"/>
      <c r="R15" s="433"/>
      <c r="S15" s="360"/>
      <c r="T15" s="360"/>
      <c r="U15" s="360"/>
      <c r="V15" s="360"/>
      <c r="W15" s="360"/>
      <c r="X15" s="360"/>
      <c r="Y15" s="360"/>
      <c r="Z15" s="360"/>
      <c r="AA15" s="360"/>
      <c r="AB15" s="360"/>
      <c r="AC15" s="360"/>
      <c r="AD15" s="360"/>
      <c r="AE15" s="434"/>
      <c r="AF15" s="55"/>
      <c r="AG15" s="55"/>
      <c r="AH15" s="55"/>
      <c r="AI15" s="55"/>
      <c r="AJ15" s="55"/>
      <c r="AK15" s="55"/>
      <c r="AL15" s="55"/>
      <c r="AM15" s="55"/>
      <c r="AN15" s="55"/>
      <c r="AO15" s="55"/>
      <c r="AP15" s="55"/>
      <c r="AQ15" s="55"/>
      <c r="AR15" s="55"/>
      <c r="AS15" s="55"/>
      <c r="AT15" s="55"/>
      <c r="AU15" s="55"/>
      <c r="AV15" s="55"/>
      <c r="AW15" s="55"/>
    </row>
    <row r="16" spans="1:49" s="20" customFormat="1" ht="18.75" customHeight="1" x14ac:dyDescent="0.15">
      <c r="A16" s="55"/>
      <c r="B16" s="55"/>
      <c r="C16" s="55"/>
      <c r="D16" s="55"/>
      <c r="E16" s="55"/>
      <c r="F16" s="55"/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/>
      <c r="Z16" s="55"/>
      <c r="AA16" s="55"/>
      <c r="AB16" s="55"/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/>
      <c r="AP16" s="55"/>
      <c r="AQ16" s="55"/>
      <c r="AR16" s="55"/>
      <c r="AS16" s="55"/>
      <c r="AT16" s="55"/>
      <c r="AU16" s="55"/>
      <c r="AV16" s="55"/>
      <c r="AW16" s="55"/>
    </row>
    <row r="17" spans="1:49" s="20" customFormat="1" ht="18.75" customHeight="1" x14ac:dyDescent="0.15">
      <c r="A17" s="427" t="s">
        <v>158</v>
      </c>
      <c r="B17" s="427"/>
      <c r="C17" s="427"/>
      <c r="D17" s="427"/>
      <c r="E17" s="427"/>
      <c r="F17" s="55"/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/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/>
      <c r="AP17" s="55"/>
      <c r="AQ17" s="55"/>
      <c r="AR17" s="55"/>
      <c r="AS17" s="55"/>
      <c r="AT17" s="55"/>
      <c r="AU17" s="55"/>
      <c r="AV17" s="55"/>
      <c r="AW17" s="55"/>
    </row>
    <row r="18" spans="1:49" s="20" customFormat="1" ht="18.75" customHeight="1" thickBot="1" x14ac:dyDescent="0.2">
      <c r="A18" s="428"/>
      <c r="B18" s="428"/>
      <c r="C18" s="428"/>
      <c r="D18" s="428"/>
      <c r="E18" s="428"/>
      <c r="F18" s="55"/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</row>
    <row r="19" spans="1:49" s="20" customFormat="1" ht="18.75" customHeight="1" x14ac:dyDescent="0.15">
      <c r="A19" s="356" t="s">
        <v>124</v>
      </c>
      <c r="B19" s="357"/>
      <c r="C19" s="357"/>
      <c r="D19" s="357"/>
      <c r="E19" s="375">
        <f>入力シート!D69</f>
        <v>0</v>
      </c>
      <c r="F19" s="375"/>
      <c r="G19" s="375"/>
      <c r="H19" s="375"/>
      <c r="I19" s="375"/>
      <c r="J19" s="375"/>
      <c r="K19" s="375"/>
      <c r="L19" s="375"/>
      <c r="M19" s="375"/>
      <c r="N19" s="376" t="s">
        <v>155</v>
      </c>
      <c r="O19" s="376"/>
      <c r="P19" s="376"/>
      <c r="Q19" s="376"/>
      <c r="R19" s="415">
        <f>入力シート!D72</f>
        <v>0</v>
      </c>
      <c r="S19" s="416"/>
      <c r="T19" s="416"/>
      <c r="U19" s="416"/>
      <c r="V19" s="416"/>
      <c r="W19" s="416"/>
      <c r="X19" s="416"/>
      <c r="Y19" s="416"/>
      <c r="Z19" s="416"/>
      <c r="AA19" s="416"/>
      <c r="AB19" s="417"/>
      <c r="AC19" s="376" t="s">
        <v>127</v>
      </c>
      <c r="AD19" s="376"/>
      <c r="AE19" s="376"/>
      <c r="AF19" s="376"/>
      <c r="AG19" s="257">
        <f>入力シート!D73</f>
        <v>0</v>
      </c>
      <c r="AH19" s="258"/>
      <c r="AI19" s="258"/>
      <c r="AJ19" s="258"/>
      <c r="AK19" s="258"/>
      <c r="AL19" s="258"/>
      <c r="AM19" s="258"/>
      <c r="AN19" s="258"/>
      <c r="AO19" s="258"/>
      <c r="AP19" s="258"/>
      <c r="AQ19" s="258"/>
      <c r="AR19" s="258"/>
      <c r="AS19" s="258"/>
      <c r="AT19" s="258"/>
      <c r="AU19" s="258"/>
      <c r="AV19" s="258"/>
      <c r="AW19" s="421"/>
    </row>
    <row r="20" spans="1:49" s="20" customFormat="1" ht="18.75" customHeight="1" x14ac:dyDescent="0.15">
      <c r="A20" s="378" t="s">
        <v>125</v>
      </c>
      <c r="B20" s="379"/>
      <c r="C20" s="379"/>
      <c r="D20" s="379"/>
      <c r="E20" s="345">
        <f>入力シート!D68</f>
        <v>0</v>
      </c>
      <c r="F20" s="345"/>
      <c r="G20" s="345"/>
      <c r="H20" s="345"/>
      <c r="I20" s="345"/>
      <c r="J20" s="345"/>
      <c r="K20" s="345"/>
      <c r="L20" s="345"/>
      <c r="M20" s="345"/>
      <c r="N20" s="374"/>
      <c r="O20" s="374"/>
      <c r="P20" s="374"/>
      <c r="Q20" s="374"/>
      <c r="R20" s="418"/>
      <c r="S20" s="419"/>
      <c r="T20" s="419"/>
      <c r="U20" s="419"/>
      <c r="V20" s="419"/>
      <c r="W20" s="419"/>
      <c r="X20" s="419"/>
      <c r="Y20" s="419"/>
      <c r="Z20" s="419"/>
      <c r="AA20" s="419"/>
      <c r="AB20" s="420"/>
      <c r="AC20" s="374"/>
      <c r="AD20" s="374"/>
      <c r="AE20" s="374"/>
      <c r="AF20" s="374"/>
      <c r="AG20" s="306"/>
      <c r="AH20" s="307"/>
      <c r="AI20" s="307"/>
      <c r="AJ20" s="307"/>
      <c r="AK20" s="307"/>
      <c r="AL20" s="307"/>
      <c r="AM20" s="307"/>
      <c r="AN20" s="307"/>
      <c r="AO20" s="307"/>
      <c r="AP20" s="307"/>
      <c r="AQ20" s="307"/>
      <c r="AR20" s="307"/>
      <c r="AS20" s="307"/>
      <c r="AT20" s="307"/>
      <c r="AU20" s="307"/>
      <c r="AV20" s="307"/>
      <c r="AW20" s="364"/>
    </row>
    <row r="21" spans="1:49" s="20" customFormat="1" ht="18.75" customHeight="1" thickBot="1" x14ac:dyDescent="0.2">
      <c r="A21" s="361" t="s">
        <v>126</v>
      </c>
      <c r="B21" s="359"/>
      <c r="C21" s="359"/>
      <c r="D21" s="359"/>
      <c r="E21" s="51">
        <f>入力シート!D71</f>
        <v>0</v>
      </c>
      <c r="F21" s="52">
        <f>入力シート!E71</f>
        <v>0</v>
      </c>
      <c r="G21" s="52">
        <f>入力シート!F71</f>
        <v>0</v>
      </c>
      <c r="H21" s="52">
        <f>入力シート!G71</f>
        <v>0</v>
      </c>
      <c r="I21" s="52">
        <f>入力シート!H71</f>
        <v>0</v>
      </c>
      <c r="J21" s="52">
        <f>入力シート!I71</f>
        <v>0</v>
      </c>
      <c r="K21" s="52">
        <f>入力シート!J71</f>
        <v>0</v>
      </c>
      <c r="L21" s="52">
        <f>入力シート!K71</f>
        <v>0</v>
      </c>
      <c r="M21" s="53">
        <f>入力シート!L71</f>
        <v>0</v>
      </c>
      <c r="N21" s="396" t="s">
        <v>58</v>
      </c>
      <c r="O21" s="396"/>
      <c r="P21" s="396"/>
      <c r="Q21" s="396"/>
      <c r="R21" s="360">
        <f>入力シート!D70</f>
        <v>0</v>
      </c>
      <c r="S21" s="360"/>
      <c r="T21" s="360"/>
      <c r="U21" s="360"/>
      <c r="V21" s="360"/>
      <c r="W21" s="360"/>
      <c r="X21" s="360"/>
      <c r="Y21" s="360"/>
      <c r="Z21" s="360"/>
      <c r="AA21" s="360"/>
      <c r="AB21" s="360"/>
      <c r="AC21" s="387"/>
      <c r="AD21" s="387"/>
      <c r="AE21" s="387"/>
      <c r="AF21" s="387"/>
      <c r="AG21" s="56" t="s">
        <v>128</v>
      </c>
      <c r="AH21" s="358">
        <f>入力シート!D74</f>
        <v>0</v>
      </c>
      <c r="AI21" s="358"/>
      <c r="AJ21" s="358"/>
      <c r="AK21" s="358"/>
      <c r="AL21" s="358"/>
      <c r="AM21" s="358"/>
      <c r="AN21" s="359" t="s">
        <v>129</v>
      </c>
      <c r="AO21" s="359"/>
      <c r="AP21" s="422">
        <f>入力シート!D75</f>
        <v>0</v>
      </c>
      <c r="AQ21" s="423"/>
      <c r="AR21" s="423"/>
      <c r="AS21" s="423"/>
      <c r="AT21" s="423"/>
      <c r="AU21" s="423"/>
      <c r="AV21" s="423"/>
      <c r="AW21" s="424"/>
    </row>
    <row r="22" spans="1:49" s="20" customFormat="1" ht="18.75" customHeight="1" thickBot="1" x14ac:dyDescent="0.2">
      <c r="A22" s="55"/>
      <c r="B22" s="55"/>
      <c r="C22" s="55"/>
      <c r="D22" s="55"/>
      <c r="E22" s="55"/>
      <c r="F22" s="55"/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</row>
    <row r="23" spans="1:49" s="20" customFormat="1" ht="18.75" customHeight="1" x14ac:dyDescent="0.15">
      <c r="A23" s="395" t="s">
        <v>152</v>
      </c>
      <c r="B23" s="376"/>
      <c r="C23" s="376"/>
      <c r="D23" s="376"/>
      <c r="E23" s="376" t="s">
        <v>153</v>
      </c>
      <c r="F23" s="376"/>
      <c r="G23" s="389" t="s">
        <v>130</v>
      </c>
      <c r="H23" s="390"/>
      <c r="I23" s="390"/>
      <c r="J23" s="390"/>
      <c r="K23" s="390"/>
      <c r="L23" s="390"/>
      <c r="M23" s="390"/>
      <c r="N23" s="390"/>
      <c r="O23" s="390"/>
      <c r="P23" s="391"/>
      <c r="Q23" s="365" t="s">
        <v>131</v>
      </c>
      <c r="R23" s="365"/>
      <c r="S23" s="367" t="s">
        <v>132</v>
      </c>
      <c r="T23" s="368"/>
      <c r="U23" s="368"/>
      <c r="V23" s="368"/>
      <c r="W23" s="368"/>
      <c r="X23" s="368"/>
      <c r="Y23" s="368"/>
      <c r="Z23" s="368"/>
      <c r="AA23" s="368"/>
      <c r="AB23" s="368"/>
      <c r="AC23" s="368"/>
      <c r="AD23" s="368"/>
      <c r="AE23" s="369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</row>
    <row r="24" spans="1:49" s="20" customFormat="1" ht="18.75" customHeight="1" x14ac:dyDescent="0.15">
      <c r="A24" s="373"/>
      <c r="B24" s="374"/>
      <c r="C24" s="374"/>
      <c r="D24" s="374"/>
      <c r="E24" s="374"/>
      <c r="F24" s="374"/>
      <c r="G24" s="392" t="s">
        <v>133</v>
      </c>
      <c r="H24" s="393"/>
      <c r="I24" s="393"/>
      <c r="J24" s="393"/>
      <c r="K24" s="393"/>
      <c r="L24" s="393"/>
      <c r="M24" s="393"/>
      <c r="N24" s="393"/>
      <c r="O24" s="393"/>
      <c r="P24" s="394"/>
      <c r="Q24" s="366"/>
      <c r="R24" s="366"/>
      <c r="S24" s="370"/>
      <c r="T24" s="371"/>
      <c r="U24" s="371"/>
      <c r="V24" s="371"/>
      <c r="W24" s="371"/>
      <c r="X24" s="371"/>
      <c r="Y24" s="371"/>
      <c r="Z24" s="371"/>
      <c r="AA24" s="371"/>
      <c r="AB24" s="371"/>
      <c r="AC24" s="371"/>
      <c r="AD24" s="371"/>
      <c r="AE24" s="372"/>
      <c r="AF24" s="55"/>
      <c r="AG24" s="55"/>
      <c r="AH24" s="55"/>
      <c r="AI24" s="55"/>
      <c r="AJ24" s="55"/>
      <c r="AK24" s="55"/>
      <c r="AL24" s="55"/>
      <c r="AM24" s="55"/>
      <c r="AN24" s="55"/>
      <c r="AO24" s="55"/>
      <c r="AP24" s="55"/>
      <c r="AQ24" s="55"/>
      <c r="AR24" s="55"/>
      <c r="AS24" s="55"/>
      <c r="AT24" s="55"/>
      <c r="AU24" s="55"/>
      <c r="AV24" s="55"/>
      <c r="AW24" s="57"/>
    </row>
    <row r="25" spans="1:49" s="20" customFormat="1" ht="18.75" customHeight="1" x14ac:dyDescent="0.15">
      <c r="A25" s="373" t="s">
        <v>25</v>
      </c>
      <c r="B25" s="374"/>
      <c r="C25" s="374"/>
      <c r="D25" s="374"/>
      <c r="E25" s="388" t="s">
        <v>134</v>
      </c>
      <c r="F25" s="388"/>
      <c r="G25" s="354">
        <f>入力シート!J49</f>
        <v>0</v>
      </c>
      <c r="H25" s="354"/>
      <c r="I25" s="354"/>
      <c r="J25" s="354"/>
      <c r="K25" s="354"/>
      <c r="L25" s="354"/>
      <c r="M25" s="354"/>
      <c r="N25" s="354"/>
      <c r="O25" s="354"/>
      <c r="P25" s="354"/>
      <c r="Q25" s="362">
        <f>入力シート!P49</f>
        <v>0</v>
      </c>
      <c r="R25" s="362"/>
      <c r="S25" s="345" t="str">
        <f>入力シート!R49&amp;"高等学校"</f>
        <v>高等学校</v>
      </c>
      <c r="T25" s="345"/>
      <c r="U25" s="345"/>
      <c r="V25" s="345"/>
      <c r="W25" s="345"/>
      <c r="X25" s="345"/>
      <c r="Y25" s="345"/>
      <c r="Z25" s="345"/>
      <c r="AA25" s="345"/>
      <c r="AB25" s="345"/>
      <c r="AC25" s="345"/>
      <c r="AD25" s="345"/>
      <c r="AE25" s="346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/>
      <c r="AQ25" s="55"/>
      <c r="AR25" s="55"/>
      <c r="AS25" s="55"/>
      <c r="AT25" s="55"/>
      <c r="AU25" s="55"/>
      <c r="AV25" s="55"/>
      <c r="AW25" s="57"/>
    </row>
    <row r="26" spans="1:49" s="20" customFormat="1" ht="18.75" customHeight="1" x14ac:dyDescent="0.15">
      <c r="A26" s="373"/>
      <c r="B26" s="374"/>
      <c r="C26" s="374"/>
      <c r="D26" s="374"/>
      <c r="E26" s="388"/>
      <c r="F26" s="388"/>
      <c r="G26" s="350">
        <f>入力シート!D49</f>
        <v>0</v>
      </c>
      <c r="H26" s="351"/>
      <c r="I26" s="351"/>
      <c r="J26" s="351"/>
      <c r="K26" s="351"/>
      <c r="L26" s="351"/>
      <c r="M26" s="351"/>
      <c r="N26" s="351"/>
      <c r="O26" s="351"/>
      <c r="P26" s="352"/>
      <c r="Q26" s="362"/>
      <c r="R26" s="362"/>
      <c r="S26" s="345"/>
      <c r="T26" s="345"/>
      <c r="U26" s="345"/>
      <c r="V26" s="345"/>
      <c r="W26" s="345"/>
      <c r="X26" s="345"/>
      <c r="Y26" s="345"/>
      <c r="Z26" s="345"/>
      <c r="AA26" s="345"/>
      <c r="AB26" s="345"/>
      <c r="AC26" s="345"/>
      <c r="AD26" s="345"/>
      <c r="AE26" s="346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7"/>
    </row>
    <row r="27" spans="1:49" s="20" customFormat="1" ht="18.75" customHeight="1" x14ac:dyDescent="0.15">
      <c r="A27" s="373"/>
      <c r="B27" s="374"/>
      <c r="C27" s="374"/>
      <c r="D27" s="374"/>
      <c r="E27" s="388" t="s">
        <v>135</v>
      </c>
      <c r="F27" s="388"/>
      <c r="G27" s="354">
        <f>入力シート!J50</f>
        <v>0</v>
      </c>
      <c r="H27" s="354"/>
      <c r="I27" s="354"/>
      <c r="J27" s="354"/>
      <c r="K27" s="354"/>
      <c r="L27" s="354"/>
      <c r="M27" s="354"/>
      <c r="N27" s="354"/>
      <c r="O27" s="354"/>
      <c r="P27" s="354"/>
      <c r="Q27" s="362">
        <f>入力シート!P50</f>
        <v>0</v>
      </c>
      <c r="R27" s="362"/>
      <c r="S27" s="345" t="str">
        <f>入力シート!R50&amp;"高等学校"</f>
        <v>高等学校</v>
      </c>
      <c r="T27" s="345"/>
      <c r="U27" s="345"/>
      <c r="V27" s="345"/>
      <c r="W27" s="345"/>
      <c r="X27" s="345"/>
      <c r="Y27" s="345"/>
      <c r="Z27" s="345"/>
      <c r="AA27" s="345"/>
      <c r="AB27" s="345"/>
      <c r="AC27" s="345"/>
      <c r="AD27" s="345"/>
      <c r="AE27" s="346"/>
      <c r="AF27" s="55"/>
      <c r="AG27" s="55"/>
      <c r="AH27" s="55"/>
      <c r="AI27" s="55"/>
      <c r="AJ27" s="55"/>
      <c r="AK27" s="55"/>
      <c r="AL27" s="55"/>
      <c r="AM27" s="55"/>
      <c r="AN27" s="55"/>
      <c r="AO27" s="55"/>
      <c r="AP27" s="55"/>
      <c r="AQ27" s="55"/>
      <c r="AR27" s="55"/>
      <c r="AS27" s="55"/>
      <c r="AT27" s="55"/>
      <c r="AU27" s="55"/>
      <c r="AV27" s="55"/>
      <c r="AW27" s="58"/>
    </row>
    <row r="28" spans="1:49" s="20" customFormat="1" ht="18.75" customHeight="1" x14ac:dyDescent="0.15">
      <c r="A28" s="373"/>
      <c r="B28" s="374"/>
      <c r="C28" s="374"/>
      <c r="D28" s="374"/>
      <c r="E28" s="388"/>
      <c r="F28" s="388"/>
      <c r="G28" s="350">
        <f>入力シート!D50</f>
        <v>0</v>
      </c>
      <c r="H28" s="351"/>
      <c r="I28" s="351"/>
      <c r="J28" s="351"/>
      <c r="K28" s="351"/>
      <c r="L28" s="351"/>
      <c r="M28" s="351"/>
      <c r="N28" s="351"/>
      <c r="O28" s="351"/>
      <c r="P28" s="352"/>
      <c r="Q28" s="362"/>
      <c r="R28" s="362"/>
      <c r="S28" s="345"/>
      <c r="T28" s="345"/>
      <c r="U28" s="345"/>
      <c r="V28" s="345"/>
      <c r="W28" s="345"/>
      <c r="X28" s="345"/>
      <c r="Y28" s="345"/>
      <c r="Z28" s="345"/>
      <c r="AA28" s="345"/>
      <c r="AB28" s="345"/>
      <c r="AC28" s="345"/>
      <c r="AD28" s="345"/>
      <c r="AE28" s="346"/>
      <c r="AF28" s="55"/>
      <c r="AG28" s="55"/>
      <c r="AH28" s="55"/>
      <c r="AI28" s="55"/>
      <c r="AJ28" s="55"/>
      <c r="AK28" s="55"/>
      <c r="AL28" s="55"/>
      <c r="AM28" s="55"/>
      <c r="AN28" s="55"/>
      <c r="AO28" s="55"/>
      <c r="AP28" s="55"/>
      <c r="AQ28" s="55"/>
      <c r="AR28" s="55"/>
      <c r="AS28" s="55"/>
      <c r="AT28" s="55"/>
      <c r="AU28" s="55"/>
      <c r="AV28" s="55"/>
      <c r="AW28" s="59"/>
    </row>
    <row r="29" spans="1:49" s="20" customFormat="1" ht="18.75" customHeight="1" x14ac:dyDescent="0.15">
      <c r="A29" s="373" t="s">
        <v>26</v>
      </c>
      <c r="B29" s="374"/>
      <c r="C29" s="374"/>
      <c r="D29" s="374"/>
      <c r="E29" s="388" t="s">
        <v>134</v>
      </c>
      <c r="F29" s="388"/>
      <c r="G29" s="354">
        <f>入力シート!J51</f>
        <v>0</v>
      </c>
      <c r="H29" s="354"/>
      <c r="I29" s="354"/>
      <c r="J29" s="354"/>
      <c r="K29" s="354"/>
      <c r="L29" s="354"/>
      <c r="M29" s="354"/>
      <c r="N29" s="354"/>
      <c r="O29" s="354"/>
      <c r="P29" s="354"/>
      <c r="Q29" s="362">
        <f>入力シート!P51</f>
        <v>0</v>
      </c>
      <c r="R29" s="362"/>
      <c r="S29" s="345" t="str">
        <f>入力シート!R51&amp;"高等学校"</f>
        <v>高等学校</v>
      </c>
      <c r="T29" s="345"/>
      <c r="U29" s="345"/>
      <c r="V29" s="345"/>
      <c r="W29" s="345"/>
      <c r="X29" s="345"/>
      <c r="Y29" s="345"/>
      <c r="Z29" s="345"/>
      <c r="AA29" s="345"/>
      <c r="AB29" s="345"/>
      <c r="AC29" s="345"/>
      <c r="AD29" s="345"/>
      <c r="AE29" s="346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60"/>
    </row>
    <row r="30" spans="1:49" s="20" customFormat="1" ht="18.75" customHeight="1" x14ac:dyDescent="0.15">
      <c r="A30" s="373"/>
      <c r="B30" s="374"/>
      <c r="C30" s="374"/>
      <c r="D30" s="374"/>
      <c r="E30" s="388"/>
      <c r="F30" s="388"/>
      <c r="G30" s="350">
        <f>入力シート!D51</f>
        <v>0</v>
      </c>
      <c r="H30" s="351"/>
      <c r="I30" s="351"/>
      <c r="J30" s="351"/>
      <c r="K30" s="351"/>
      <c r="L30" s="351"/>
      <c r="M30" s="351"/>
      <c r="N30" s="351"/>
      <c r="O30" s="351"/>
      <c r="P30" s="352"/>
      <c r="Q30" s="362"/>
      <c r="R30" s="362"/>
      <c r="S30" s="345"/>
      <c r="T30" s="345"/>
      <c r="U30" s="345"/>
      <c r="V30" s="345"/>
      <c r="W30" s="345"/>
      <c r="X30" s="345"/>
      <c r="Y30" s="345"/>
      <c r="Z30" s="345"/>
      <c r="AA30" s="345"/>
      <c r="AB30" s="345"/>
      <c r="AC30" s="345"/>
      <c r="AD30" s="345"/>
      <c r="AE30" s="346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9"/>
    </row>
    <row r="31" spans="1:49" s="20" customFormat="1" ht="18.75" customHeight="1" x14ac:dyDescent="0.15">
      <c r="A31" s="373"/>
      <c r="B31" s="374"/>
      <c r="C31" s="374"/>
      <c r="D31" s="374"/>
      <c r="E31" s="388" t="s">
        <v>135</v>
      </c>
      <c r="F31" s="388"/>
      <c r="G31" s="354">
        <f>入力シート!J52</f>
        <v>0</v>
      </c>
      <c r="H31" s="354"/>
      <c r="I31" s="354"/>
      <c r="J31" s="354"/>
      <c r="K31" s="354"/>
      <c r="L31" s="354"/>
      <c r="M31" s="354"/>
      <c r="N31" s="354"/>
      <c r="O31" s="354"/>
      <c r="P31" s="354"/>
      <c r="Q31" s="362">
        <f>入力シート!P52</f>
        <v>0</v>
      </c>
      <c r="R31" s="362"/>
      <c r="S31" s="345" t="str">
        <f>入力シート!R52&amp;"高等学校"</f>
        <v>高等学校</v>
      </c>
      <c r="T31" s="345"/>
      <c r="U31" s="345"/>
      <c r="V31" s="345"/>
      <c r="W31" s="345"/>
      <c r="X31" s="345"/>
      <c r="Y31" s="345"/>
      <c r="Z31" s="345"/>
      <c r="AA31" s="345"/>
      <c r="AB31" s="345"/>
      <c r="AC31" s="345"/>
      <c r="AD31" s="345"/>
      <c r="AE31" s="346"/>
      <c r="AF31" s="55"/>
      <c r="AG31" s="55"/>
      <c r="AH31" s="55"/>
      <c r="AI31" s="55"/>
      <c r="AJ31" s="55"/>
      <c r="AK31" s="55"/>
      <c r="AL31" s="55"/>
      <c r="AM31" s="55"/>
      <c r="AN31" s="55"/>
      <c r="AO31" s="55"/>
      <c r="AP31" s="55"/>
      <c r="AQ31" s="55"/>
      <c r="AR31" s="55"/>
      <c r="AS31" s="55"/>
      <c r="AT31" s="55"/>
      <c r="AU31" s="55"/>
      <c r="AV31" s="55"/>
      <c r="AW31" s="59"/>
    </row>
    <row r="32" spans="1:49" s="20" customFormat="1" ht="18.75" customHeight="1" x14ac:dyDescent="0.15">
      <c r="A32" s="373"/>
      <c r="B32" s="374"/>
      <c r="C32" s="374"/>
      <c r="D32" s="374"/>
      <c r="E32" s="388"/>
      <c r="F32" s="388"/>
      <c r="G32" s="350">
        <f>入力シート!D52</f>
        <v>0</v>
      </c>
      <c r="H32" s="351"/>
      <c r="I32" s="351"/>
      <c r="J32" s="351"/>
      <c r="K32" s="351"/>
      <c r="L32" s="351"/>
      <c r="M32" s="351"/>
      <c r="N32" s="351"/>
      <c r="O32" s="351"/>
      <c r="P32" s="352"/>
      <c r="Q32" s="362"/>
      <c r="R32" s="362"/>
      <c r="S32" s="345"/>
      <c r="T32" s="345"/>
      <c r="U32" s="345"/>
      <c r="V32" s="345"/>
      <c r="W32" s="345"/>
      <c r="X32" s="345"/>
      <c r="Y32" s="345"/>
      <c r="Z32" s="345"/>
      <c r="AA32" s="345"/>
      <c r="AB32" s="345"/>
      <c r="AC32" s="345"/>
      <c r="AD32" s="345"/>
      <c r="AE32" s="346"/>
      <c r="AF32" s="55"/>
      <c r="AG32" s="55"/>
      <c r="AH32" s="55"/>
      <c r="AI32" s="55"/>
      <c r="AJ32" s="55"/>
      <c r="AK32" s="55"/>
      <c r="AL32" s="55"/>
      <c r="AM32" s="55"/>
      <c r="AN32" s="55"/>
      <c r="AO32" s="55"/>
      <c r="AP32" s="55"/>
      <c r="AQ32" s="55"/>
      <c r="AR32" s="55"/>
      <c r="AS32" s="55"/>
      <c r="AT32" s="55"/>
      <c r="AU32" s="55"/>
      <c r="AV32" s="55"/>
      <c r="AW32" s="59"/>
    </row>
    <row r="33" spans="1:49" s="20" customFormat="1" ht="18.75" customHeight="1" x14ac:dyDescent="0.15">
      <c r="A33" s="373" t="s">
        <v>27</v>
      </c>
      <c r="B33" s="374"/>
      <c r="C33" s="374"/>
      <c r="D33" s="374"/>
      <c r="E33" s="388" t="s">
        <v>134</v>
      </c>
      <c r="F33" s="388"/>
      <c r="G33" s="354">
        <f>入力シート!J53</f>
        <v>0</v>
      </c>
      <c r="H33" s="354"/>
      <c r="I33" s="354"/>
      <c r="J33" s="354"/>
      <c r="K33" s="354"/>
      <c r="L33" s="354"/>
      <c r="M33" s="354"/>
      <c r="N33" s="354"/>
      <c r="O33" s="354"/>
      <c r="P33" s="354"/>
      <c r="Q33" s="362">
        <f>入力シート!P53</f>
        <v>0</v>
      </c>
      <c r="R33" s="362"/>
      <c r="S33" s="345" t="str">
        <f>入力シート!R53&amp;"高等学校"</f>
        <v>高等学校</v>
      </c>
      <c r="T33" s="345"/>
      <c r="U33" s="345"/>
      <c r="V33" s="345"/>
      <c r="W33" s="345"/>
      <c r="X33" s="345"/>
      <c r="Y33" s="345"/>
      <c r="Z33" s="345"/>
      <c r="AA33" s="345"/>
      <c r="AB33" s="345"/>
      <c r="AC33" s="345"/>
      <c r="AD33" s="345"/>
      <c r="AE33" s="346"/>
      <c r="AF33" s="55"/>
      <c r="AG33" s="55"/>
      <c r="AH33" s="55"/>
      <c r="AI33" s="55"/>
      <c r="AJ33" s="55"/>
      <c r="AK33" s="55"/>
      <c r="AL33" s="55"/>
      <c r="AM33" s="55"/>
      <c r="AN33" s="55"/>
      <c r="AO33" s="55"/>
      <c r="AP33" s="55"/>
      <c r="AQ33" s="55"/>
      <c r="AR33" s="55"/>
      <c r="AS33" s="55"/>
      <c r="AT33" s="55"/>
      <c r="AU33" s="55"/>
      <c r="AV33" s="55"/>
      <c r="AW33" s="59"/>
    </row>
    <row r="34" spans="1:49" s="22" customFormat="1" ht="18.75" customHeight="1" x14ac:dyDescent="0.15">
      <c r="A34" s="373"/>
      <c r="B34" s="374"/>
      <c r="C34" s="374"/>
      <c r="D34" s="374"/>
      <c r="E34" s="388"/>
      <c r="F34" s="388"/>
      <c r="G34" s="350">
        <f>入力シート!D53</f>
        <v>0</v>
      </c>
      <c r="H34" s="351"/>
      <c r="I34" s="351"/>
      <c r="J34" s="351"/>
      <c r="K34" s="351"/>
      <c r="L34" s="351"/>
      <c r="M34" s="351"/>
      <c r="N34" s="351"/>
      <c r="O34" s="351"/>
      <c r="P34" s="352"/>
      <c r="Q34" s="362"/>
      <c r="R34" s="362"/>
      <c r="S34" s="345"/>
      <c r="T34" s="345"/>
      <c r="U34" s="345"/>
      <c r="V34" s="345"/>
      <c r="W34" s="345"/>
      <c r="X34" s="345"/>
      <c r="Y34" s="345"/>
      <c r="Z34" s="345"/>
      <c r="AA34" s="345"/>
      <c r="AB34" s="345"/>
      <c r="AC34" s="345"/>
      <c r="AD34" s="345"/>
      <c r="AE34" s="346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9"/>
    </row>
    <row r="35" spans="1:49" s="20" customFormat="1" ht="18.75" customHeight="1" x14ac:dyDescent="0.15">
      <c r="A35" s="373"/>
      <c r="B35" s="374"/>
      <c r="C35" s="374"/>
      <c r="D35" s="374"/>
      <c r="E35" s="388" t="s">
        <v>135</v>
      </c>
      <c r="F35" s="388"/>
      <c r="G35" s="354">
        <f>入力シート!J54</f>
        <v>0</v>
      </c>
      <c r="H35" s="354"/>
      <c r="I35" s="354"/>
      <c r="J35" s="354"/>
      <c r="K35" s="354"/>
      <c r="L35" s="354"/>
      <c r="M35" s="354"/>
      <c r="N35" s="354"/>
      <c r="O35" s="354"/>
      <c r="P35" s="354"/>
      <c r="Q35" s="362">
        <f>入力シート!P54</f>
        <v>0</v>
      </c>
      <c r="R35" s="362"/>
      <c r="S35" s="345" t="str">
        <f>入力シート!R54&amp;"高等学校"</f>
        <v>高等学校</v>
      </c>
      <c r="T35" s="345"/>
      <c r="U35" s="345"/>
      <c r="V35" s="345"/>
      <c r="W35" s="345"/>
      <c r="X35" s="345"/>
      <c r="Y35" s="345"/>
      <c r="Z35" s="345"/>
      <c r="AA35" s="345"/>
      <c r="AB35" s="345"/>
      <c r="AC35" s="345"/>
      <c r="AD35" s="345"/>
      <c r="AE35" s="346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9"/>
    </row>
    <row r="36" spans="1:49" s="20" customFormat="1" ht="18.75" customHeight="1" x14ac:dyDescent="0.15">
      <c r="A36" s="373"/>
      <c r="B36" s="374"/>
      <c r="C36" s="374"/>
      <c r="D36" s="374"/>
      <c r="E36" s="388"/>
      <c r="F36" s="388"/>
      <c r="G36" s="350">
        <f>入力シート!D54</f>
        <v>0</v>
      </c>
      <c r="H36" s="351"/>
      <c r="I36" s="351"/>
      <c r="J36" s="351"/>
      <c r="K36" s="351"/>
      <c r="L36" s="351"/>
      <c r="M36" s="351"/>
      <c r="N36" s="351"/>
      <c r="O36" s="351"/>
      <c r="P36" s="352"/>
      <c r="Q36" s="362"/>
      <c r="R36" s="362"/>
      <c r="S36" s="345"/>
      <c r="T36" s="345"/>
      <c r="U36" s="345"/>
      <c r="V36" s="345"/>
      <c r="W36" s="345"/>
      <c r="X36" s="345"/>
      <c r="Y36" s="345"/>
      <c r="Z36" s="345"/>
      <c r="AA36" s="345"/>
      <c r="AB36" s="345"/>
      <c r="AC36" s="345"/>
      <c r="AD36" s="345"/>
      <c r="AE36" s="346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9"/>
    </row>
    <row r="37" spans="1:49" s="22" customFormat="1" ht="18.75" customHeight="1" x14ac:dyDescent="0.15">
      <c r="A37" s="373" t="s">
        <v>28</v>
      </c>
      <c r="B37" s="374"/>
      <c r="C37" s="374"/>
      <c r="D37" s="374"/>
      <c r="E37" s="388" t="s">
        <v>134</v>
      </c>
      <c r="F37" s="388"/>
      <c r="G37" s="354">
        <f>入力シート!J55</f>
        <v>0</v>
      </c>
      <c r="H37" s="354"/>
      <c r="I37" s="354"/>
      <c r="J37" s="354"/>
      <c r="K37" s="354"/>
      <c r="L37" s="354"/>
      <c r="M37" s="354"/>
      <c r="N37" s="354"/>
      <c r="O37" s="354"/>
      <c r="P37" s="354"/>
      <c r="Q37" s="362">
        <f>入力シート!P55</f>
        <v>0</v>
      </c>
      <c r="R37" s="362"/>
      <c r="S37" s="345" t="str">
        <f>入力シート!R55&amp;"高等学校"</f>
        <v>高等学校</v>
      </c>
      <c r="T37" s="345"/>
      <c r="U37" s="345"/>
      <c r="V37" s="345"/>
      <c r="W37" s="345"/>
      <c r="X37" s="345"/>
      <c r="Y37" s="345"/>
      <c r="Z37" s="345"/>
      <c r="AA37" s="345"/>
      <c r="AB37" s="345"/>
      <c r="AC37" s="345"/>
      <c r="AD37" s="345"/>
      <c r="AE37" s="346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9"/>
    </row>
    <row r="38" spans="1:49" s="20" customFormat="1" ht="18.75" customHeight="1" x14ac:dyDescent="0.15">
      <c r="A38" s="373"/>
      <c r="B38" s="374"/>
      <c r="C38" s="374"/>
      <c r="D38" s="374"/>
      <c r="E38" s="388"/>
      <c r="F38" s="388"/>
      <c r="G38" s="350">
        <f>入力シート!D55</f>
        <v>0</v>
      </c>
      <c r="H38" s="351"/>
      <c r="I38" s="351"/>
      <c r="J38" s="351"/>
      <c r="K38" s="351"/>
      <c r="L38" s="351"/>
      <c r="M38" s="351"/>
      <c r="N38" s="351"/>
      <c r="O38" s="351"/>
      <c r="P38" s="352"/>
      <c r="Q38" s="362"/>
      <c r="R38" s="362"/>
      <c r="S38" s="345"/>
      <c r="T38" s="345"/>
      <c r="U38" s="345"/>
      <c r="V38" s="345"/>
      <c r="W38" s="345"/>
      <c r="X38" s="345"/>
      <c r="Y38" s="345"/>
      <c r="Z38" s="345"/>
      <c r="AA38" s="345"/>
      <c r="AB38" s="345"/>
      <c r="AC38" s="345"/>
      <c r="AD38" s="345"/>
      <c r="AE38" s="346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9"/>
    </row>
    <row r="39" spans="1:49" s="20" customFormat="1" ht="18.75" customHeight="1" x14ac:dyDescent="0.15">
      <c r="A39" s="373"/>
      <c r="B39" s="374"/>
      <c r="C39" s="374"/>
      <c r="D39" s="374"/>
      <c r="E39" s="388" t="s">
        <v>135</v>
      </c>
      <c r="F39" s="388"/>
      <c r="G39" s="354">
        <f>入力シート!J56</f>
        <v>0</v>
      </c>
      <c r="H39" s="354"/>
      <c r="I39" s="354"/>
      <c r="J39" s="354"/>
      <c r="K39" s="354"/>
      <c r="L39" s="354"/>
      <c r="M39" s="354"/>
      <c r="N39" s="354"/>
      <c r="O39" s="354"/>
      <c r="P39" s="354"/>
      <c r="Q39" s="362">
        <f>入力シート!P56</f>
        <v>0</v>
      </c>
      <c r="R39" s="362"/>
      <c r="S39" s="345" t="str">
        <f>入力シート!R56&amp;"高等学校"</f>
        <v>高等学校</v>
      </c>
      <c r="T39" s="345"/>
      <c r="U39" s="345"/>
      <c r="V39" s="345"/>
      <c r="W39" s="345"/>
      <c r="X39" s="345"/>
      <c r="Y39" s="345"/>
      <c r="Z39" s="345"/>
      <c r="AA39" s="345"/>
      <c r="AB39" s="345"/>
      <c r="AC39" s="345"/>
      <c r="AD39" s="345"/>
      <c r="AE39" s="346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9"/>
    </row>
    <row r="40" spans="1:49" s="20" customFormat="1" ht="18.75" customHeight="1" x14ac:dyDescent="0.15">
      <c r="A40" s="373"/>
      <c r="B40" s="374"/>
      <c r="C40" s="374"/>
      <c r="D40" s="374"/>
      <c r="E40" s="388"/>
      <c r="F40" s="388"/>
      <c r="G40" s="350">
        <f>入力シート!D56</f>
        <v>0</v>
      </c>
      <c r="H40" s="351"/>
      <c r="I40" s="351"/>
      <c r="J40" s="351"/>
      <c r="K40" s="351"/>
      <c r="L40" s="351"/>
      <c r="M40" s="351"/>
      <c r="N40" s="351"/>
      <c r="O40" s="351"/>
      <c r="P40" s="352"/>
      <c r="Q40" s="362"/>
      <c r="R40" s="362"/>
      <c r="S40" s="345"/>
      <c r="T40" s="345"/>
      <c r="U40" s="345"/>
      <c r="V40" s="345"/>
      <c r="W40" s="345"/>
      <c r="X40" s="345"/>
      <c r="Y40" s="345"/>
      <c r="Z40" s="345"/>
      <c r="AA40" s="345"/>
      <c r="AB40" s="345"/>
      <c r="AC40" s="345"/>
      <c r="AD40" s="345"/>
      <c r="AE40" s="346"/>
      <c r="AF40" s="55"/>
      <c r="AG40" s="55"/>
      <c r="AH40" s="55"/>
      <c r="AI40" s="55"/>
      <c r="AJ40" s="55"/>
      <c r="AK40" s="55"/>
      <c r="AL40" s="55"/>
      <c r="AM40" s="55"/>
      <c r="AN40" s="55"/>
      <c r="AO40" s="55"/>
      <c r="AP40" s="55"/>
      <c r="AQ40" s="55"/>
      <c r="AR40" s="55"/>
      <c r="AS40" s="55"/>
      <c r="AT40" s="55"/>
      <c r="AU40" s="55"/>
      <c r="AV40" s="55"/>
      <c r="AW40" s="59"/>
    </row>
    <row r="41" spans="1:49" s="22" customFormat="1" ht="18.75" customHeight="1" x14ac:dyDescent="0.15">
      <c r="A41" s="373" t="s">
        <v>29</v>
      </c>
      <c r="B41" s="374"/>
      <c r="C41" s="374"/>
      <c r="D41" s="374"/>
      <c r="E41" s="388" t="s">
        <v>134</v>
      </c>
      <c r="F41" s="388"/>
      <c r="G41" s="354">
        <f>入力シート!J57</f>
        <v>0</v>
      </c>
      <c r="H41" s="354"/>
      <c r="I41" s="354"/>
      <c r="J41" s="354"/>
      <c r="K41" s="354"/>
      <c r="L41" s="354"/>
      <c r="M41" s="354"/>
      <c r="N41" s="354"/>
      <c r="O41" s="354"/>
      <c r="P41" s="354"/>
      <c r="Q41" s="339">
        <f>入力シート!P57</f>
        <v>0</v>
      </c>
      <c r="R41" s="340"/>
      <c r="S41" s="251" t="str">
        <f>入力シート!R57&amp;"高等学校"</f>
        <v>高等学校</v>
      </c>
      <c r="T41" s="252"/>
      <c r="U41" s="252"/>
      <c r="V41" s="252"/>
      <c r="W41" s="252"/>
      <c r="X41" s="252"/>
      <c r="Y41" s="252"/>
      <c r="Z41" s="252"/>
      <c r="AA41" s="252"/>
      <c r="AB41" s="252"/>
      <c r="AC41" s="252"/>
      <c r="AD41" s="252"/>
      <c r="AE41" s="363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9"/>
    </row>
    <row r="42" spans="1:49" s="20" customFormat="1" ht="18.75" customHeight="1" x14ac:dyDescent="0.15">
      <c r="A42" s="373"/>
      <c r="B42" s="374"/>
      <c r="C42" s="374"/>
      <c r="D42" s="374"/>
      <c r="E42" s="388"/>
      <c r="F42" s="388"/>
      <c r="G42" s="350">
        <f>入力シート!D57</f>
        <v>0</v>
      </c>
      <c r="H42" s="351"/>
      <c r="I42" s="351"/>
      <c r="J42" s="351"/>
      <c r="K42" s="351"/>
      <c r="L42" s="351"/>
      <c r="M42" s="351"/>
      <c r="N42" s="351"/>
      <c r="O42" s="351"/>
      <c r="P42" s="352"/>
      <c r="Q42" s="341"/>
      <c r="R42" s="342"/>
      <c r="S42" s="306"/>
      <c r="T42" s="307"/>
      <c r="U42" s="307"/>
      <c r="V42" s="307"/>
      <c r="W42" s="307"/>
      <c r="X42" s="307"/>
      <c r="Y42" s="307"/>
      <c r="Z42" s="307"/>
      <c r="AA42" s="307"/>
      <c r="AB42" s="307"/>
      <c r="AC42" s="307"/>
      <c r="AD42" s="307"/>
      <c r="AE42" s="364"/>
      <c r="AF42" s="55"/>
      <c r="AG42" s="55"/>
      <c r="AH42" s="55"/>
      <c r="AI42" s="55"/>
      <c r="AJ42" s="55"/>
      <c r="AK42" s="55"/>
      <c r="AL42" s="55"/>
      <c r="AM42" s="55"/>
      <c r="AN42" s="55"/>
      <c r="AO42" s="55"/>
      <c r="AP42" s="55"/>
      <c r="AQ42" s="55"/>
      <c r="AR42" s="55"/>
      <c r="AS42" s="55"/>
      <c r="AT42" s="55"/>
      <c r="AU42" s="55"/>
      <c r="AV42" s="55"/>
      <c r="AW42" s="59"/>
    </row>
    <row r="43" spans="1:49" s="20" customFormat="1" ht="18.75" customHeight="1" x14ac:dyDescent="0.15">
      <c r="A43" s="373"/>
      <c r="B43" s="374"/>
      <c r="C43" s="374"/>
      <c r="D43" s="374"/>
      <c r="E43" s="388" t="s">
        <v>135</v>
      </c>
      <c r="F43" s="388"/>
      <c r="G43" s="354">
        <f>入力シート!J58</f>
        <v>0</v>
      </c>
      <c r="H43" s="354"/>
      <c r="I43" s="354"/>
      <c r="J43" s="354"/>
      <c r="K43" s="354"/>
      <c r="L43" s="354"/>
      <c r="M43" s="354"/>
      <c r="N43" s="354"/>
      <c r="O43" s="354"/>
      <c r="P43" s="354"/>
      <c r="Q43" s="339">
        <f>入力シート!P58</f>
        <v>0</v>
      </c>
      <c r="R43" s="340"/>
      <c r="S43" s="251" t="str">
        <f>入力シート!R58&amp;"高等学校"</f>
        <v>高等学校</v>
      </c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363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9"/>
    </row>
    <row r="44" spans="1:49" s="22" customFormat="1" ht="18.75" customHeight="1" x14ac:dyDescent="0.15">
      <c r="A44" s="373"/>
      <c r="B44" s="374"/>
      <c r="C44" s="374"/>
      <c r="D44" s="374"/>
      <c r="E44" s="388"/>
      <c r="F44" s="388"/>
      <c r="G44" s="350">
        <f>入力シート!D58</f>
        <v>0</v>
      </c>
      <c r="H44" s="351"/>
      <c r="I44" s="351"/>
      <c r="J44" s="351"/>
      <c r="K44" s="351"/>
      <c r="L44" s="351"/>
      <c r="M44" s="351"/>
      <c r="N44" s="351"/>
      <c r="O44" s="351"/>
      <c r="P44" s="352"/>
      <c r="Q44" s="341"/>
      <c r="R44" s="342"/>
      <c r="S44" s="306"/>
      <c r="T44" s="307"/>
      <c r="U44" s="307"/>
      <c r="V44" s="307"/>
      <c r="W44" s="307"/>
      <c r="X44" s="307"/>
      <c r="Y44" s="307"/>
      <c r="Z44" s="307"/>
      <c r="AA44" s="307"/>
      <c r="AB44" s="307"/>
      <c r="AC44" s="307"/>
      <c r="AD44" s="307"/>
      <c r="AE44" s="364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9"/>
    </row>
    <row r="45" spans="1:49" s="20" customFormat="1" ht="18.75" customHeight="1" x14ac:dyDescent="0.15">
      <c r="A45" s="398" t="s">
        <v>30</v>
      </c>
      <c r="B45" s="399"/>
      <c r="C45" s="399"/>
      <c r="D45" s="400"/>
      <c r="E45" s="388" t="s">
        <v>134</v>
      </c>
      <c r="F45" s="388"/>
      <c r="G45" s="354">
        <f>入力シート!J59</f>
        <v>0</v>
      </c>
      <c r="H45" s="354"/>
      <c r="I45" s="354"/>
      <c r="J45" s="354"/>
      <c r="K45" s="354"/>
      <c r="L45" s="354"/>
      <c r="M45" s="354"/>
      <c r="N45" s="354"/>
      <c r="O45" s="354"/>
      <c r="P45" s="354"/>
      <c r="Q45" s="362">
        <f>入力シート!P59</f>
        <v>0</v>
      </c>
      <c r="R45" s="362"/>
      <c r="S45" s="345" t="str">
        <f>入力シート!R59&amp;"高等学校"</f>
        <v>高等学校</v>
      </c>
      <c r="T45" s="345"/>
      <c r="U45" s="345"/>
      <c r="V45" s="345"/>
      <c r="W45" s="345"/>
      <c r="X45" s="345"/>
      <c r="Y45" s="345"/>
      <c r="Z45" s="345"/>
      <c r="AA45" s="345"/>
      <c r="AB45" s="345"/>
      <c r="AC45" s="345"/>
      <c r="AD45" s="345"/>
      <c r="AE45" s="346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9"/>
    </row>
    <row r="46" spans="1:49" s="20" customFormat="1" ht="18.75" customHeight="1" x14ac:dyDescent="0.15">
      <c r="A46" s="401"/>
      <c r="B46" s="402"/>
      <c r="C46" s="402"/>
      <c r="D46" s="403"/>
      <c r="E46" s="388"/>
      <c r="F46" s="388"/>
      <c r="G46" s="345">
        <f>入力シート!D59</f>
        <v>0</v>
      </c>
      <c r="H46" s="345"/>
      <c r="I46" s="345"/>
      <c r="J46" s="345"/>
      <c r="K46" s="345"/>
      <c r="L46" s="345"/>
      <c r="M46" s="345"/>
      <c r="N46" s="345"/>
      <c r="O46" s="345"/>
      <c r="P46" s="345"/>
      <c r="Q46" s="362"/>
      <c r="R46" s="362"/>
      <c r="S46" s="345"/>
      <c r="T46" s="345"/>
      <c r="U46" s="345"/>
      <c r="V46" s="345"/>
      <c r="W46" s="345"/>
      <c r="X46" s="345"/>
      <c r="Y46" s="345"/>
      <c r="Z46" s="345"/>
      <c r="AA46" s="345"/>
      <c r="AB46" s="345"/>
      <c r="AC46" s="345"/>
      <c r="AD46" s="345"/>
      <c r="AE46" s="346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/>
      <c r="AW46" s="59"/>
    </row>
    <row r="47" spans="1:49" s="22" customFormat="1" ht="18.75" customHeight="1" x14ac:dyDescent="0.15">
      <c r="A47" s="401"/>
      <c r="B47" s="402"/>
      <c r="C47" s="402"/>
      <c r="D47" s="403"/>
      <c r="E47" s="388" t="s">
        <v>135</v>
      </c>
      <c r="F47" s="388"/>
      <c r="G47" s="354">
        <f>入力シート!J60</f>
        <v>0</v>
      </c>
      <c r="H47" s="354"/>
      <c r="I47" s="354"/>
      <c r="J47" s="354"/>
      <c r="K47" s="354"/>
      <c r="L47" s="354"/>
      <c r="M47" s="354"/>
      <c r="N47" s="354"/>
      <c r="O47" s="354"/>
      <c r="P47" s="354"/>
      <c r="Q47" s="339">
        <f>入力シート!P60</f>
        <v>0</v>
      </c>
      <c r="R47" s="340"/>
      <c r="S47" s="345" t="str">
        <f>入力シート!R60&amp;"高等学校"</f>
        <v>高等学校</v>
      </c>
      <c r="T47" s="345"/>
      <c r="U47" s="345"/>
      <c r="V47" s="345"/>
      <c r="W47" s="345"/>
      <c r="X47" s="345"/>
      <c r="Y47" s="345"/>
      <c r="Z47" s="345"/>
      <c r="AA47" s="345"/>
      <c r="AB47" s="345"/>
      <c r="AC47" s="345"/>
      <c r="AD47" s="345"/>
      <c r="AE47" s="346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9"/>
    </row>
    <row r="48" spans="1:49" s="20" customFormat="1" ht="18.75" customHeight="1" x14ac:dyDescent="0.15">
      <c r="A48" s="401"/>
      <c r="B48" s="402"/>
      <c r="C48" s="402"/>
      <c r="D48" s="403"/>
      <c r="E48" s="388"/>
      <c r="F48" s="388"/>
      <c r="G48" s="345">
        <f>入力シート!D60</f>
        <v>0</v>
      </c>
      <c r="H48" s="345"/>
      <c r="I48" s="345"/>
      <c r="J48" s="345"/>
      <c r="K48" s="345"/>
      <c r="L48" s="345"/>
      <c r="M48" s="345"/>
      <c r="N48" s="345"/>
      <c r="O48" s="345"/>
      <c r="P48" s="345"/>
      <c r="Q48" s="341"/>
      <c r="R48" s="342"/>
      <c r="S48" s="345"/>
      <c r="T48" s="345"/>
      <c r="U48" s="345"/>
      <c r="V48" s="345"/>
      <c r="W48" s="345"/>
      <c r="X48" s="345"/>
      <c r="Y48" s="345"/>
      <c r="Z48" s="345"/>
      <c r="AA48" s="345"/>
      <c r="AB48" s="345"/>
      <c r="AC48" s="345"/>
      <c r="AD48" s="345"/>
      <c r="AE48" s="346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9"/>
    </row>
    <row r="49" spans="1:49" s="20" customFormat="1" ht="18.75" customHeight="1" x14ac:dyDescent="0.15">
      <c r="A49" s="401"/>
      <c r="B49" s="402"/>
      <c r="C49" s="402"/>
      <c r="D49" s="403"/>
      <c r="E49" s="410" t="s">
        <v>208</v>
      </c>
      <c r="F49" s="411"/>
      <c r="G49" s="347">
        <f>入力シート!J61</f>
        <v>0</v>
      </c>
      <c r="H49" s="348"/>
      <c r="I49" s="348"/>
      <c r="J49" s="348"/>
      <c r="K49" s="348"/>
      <c r="L49" s="348"/>
      <c r="M49" s="348"/>
      <c r="N49" s="348"/>
      <c r="O49" s="348"/>
      <c r="P49" s="349"/>
      <c r="Q49" s="339">
        <f>入力シート!P61</f>
        <v>0</v>
      </c>
      <c r="R49" s="340"/>
      <c r="S49" s="345" t="str">
        <f>入力シート!R61&amp;"高等学校"</f>
        <v>高等学校</v>
      </c>
      <c r="T49" s="345"/>
      <c r="U49" s="345"/>
      <c r="V49" s="345"/>
      <c r="W49" s="345"/>
      <c r="X49" s="345"/>
      <c r="Y49" s="345"/>
      <c r="Z49" s="345"/>
      <c r="AA49" s="345"/>
      <c r="AB49" s="345"/>
      <c r="AC49" s="345"/>
      <c r="AD49" s="345"/>
      <c r="AE49" s="346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9"/>
    </row>
    <row r="50" spans="1:49" s="20" customFormat="1" ht="18.75" customHeight="1" x14ac:dyDescent="0.15">
      <c r="A50" s="401"/>
      <c r="B50" s="402"/>
      <c r="C50" s="402"/>
      <c r="D50" s="403"/>
      <c r="E50" s="370"/>
      <c r="F50" s="412"/>
      <c r="G50" s="350">
        <f>入力シート!D61</f>
        <v>0</v>
      </c>
      <c r="H50" s="351"/>
      <c r="I50" s="351"/>
      <c r="J50" s="351"/>
      <c r="K50" s="351"/>
      <c r="L50" s="351"/>
      <c r="M50" s="351"/>
      <c r="N50" s="351"/>
      <c r="O50" s="351"/>
      <c r="P50" s="352"/>
      <c r="Q50" s="341"/>
      <c r="R50" s="342"/>
      <c r="S50" s="345"/>
      <c r="T50" s="345"/>
      <c r="U50" s="345"/>
      <c r="V50" s="345"/>
      <c r="W50" s="345"/>
      <c r="X50" s="345"/>
      <c r="Y50" s="345"/>
      <c r="Z50" s="345"/>
      <c r="AA50" s="345"/>
      <c r="AB50" s="345"/>
      <c r="AC50" s="345"/>
      <c r="AD50" s="345"/>
      <c r="AE50" s="346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9"/>
    </row>
    <row r="51" spans="1:49" s="20" customFormat="1" ht="18.75" customHeight="1" x14ac:dyDescent="0.15">
      <c r="A51" s="401"/>
      <c r="B51" s="402"/>
      <c r="C51" s="402"/>
      <c r="D51" s="403"/>
      <c r="E51" s="410" t="s">
        <v>209</v>
      </c>
      <c r="F51" s="411"/>
      <c r="G51" s="347">
        <f>入力シート!J62</f>
        <v>0</v>
      </c>
      <c r="H51" s="348"/>
      <c r="I51" s="348"/>
      <c r="J51" s="348"/>
      <c r="K51" s="348"/>
      <c r="L51" s="348"/>
      <c r="M51" s="348"/>
      <c r="N51" s="348"/>
      <c r="O51" s="348"/>
      <c r="P51" s="349"/>
      <c r="Q51" s="343">
        <f>入力シート!P62</f>
        <v>0</v>
      </c>
      <c r="R51" s="344"/>
      <c r="S51" s="345" t="str">
        <f>入力シート!R62&amp;"高等学校"</f>
        <v>高等学校</v>
      </c>
      <c r="T51" s="345"/>
      <c r="U51" s="345"/>
      <c r="V51" s="345"/>
      <c r="W51" s="345"/>
      <c r="X51" s="345"/>
      <c r="Y51" s="345"/>
      <c r="Z51" s="345"/>
      <c r="AA51" s="345"/>
      <c r="AB51" s="345"/>
      <c r="AC51" s="345"/>
      <c r="AD51" s="345"/>
      <c r="AE51" s="346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/>
      <c r="AQ51" s="55"/>
      <c r="AR51" s="55"/>
      <c r="AS51" s="55"/>
      <c r="AT51" s="55"/>
      <c r="AU51" s="55"/>
      <c r="AV51" s="55"/>
      <c r="AW51" s="59"/>
    </row>
    <row r="52" spans="1:49" s="20" customFormat="1" ht="18.75" customHeight="1" x14ac:dyDescent="0.15">
      <c r="A52" s="404"/>
      <c r="B52" s="405"/>
      <c r="C52" s="405"/>
      <c r="D52" s="406"/>
      <c r="E52" s="370"/>
      <c r="F52" s="412"/>
      <c r="G52" s="350">
        <f>入力シート!D62</f>
        <v>0</v>
      </c>
      <c r="H52" s="351"/>
      <c r="I52" s="351"/>
      <c r="J52" s="351"/>
      <c r="K52" s="351"/>
      <c r="L52" s="351"/>
      <c r="M52" s="351"/>
      <c r="N52" s="351"/>
      <c r="O52" s="351"/>
      <c r="P52" s="352"/>
      <c r="Q52" s="341"/>
      <c r="R52" s="342"/>
      <c r="S52" s="345"/>
      <c r="T52" s="345"/>
      <c r="U52" s="345"/>
      <c r="V52" s="345"/>
      <c r="W52" s="345"/>
      <c r="X52" s="345"/>
      <c r="Y52" s="345"/>
      <c r="Z52" s="345"/>
      <c r="AA52" s="345"/>
      <c r="AB52" s="345"/>
      <c r="AC52" s="345"/>
      <c r="AD52" s="345"/>
      <c r="AE52" s="346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9"/>
    </row>
    <row r="53" spans="1:49" s="20" customFormat="1" ht="18.75" customHeight="1" x14ac:dyDescent="0.15">
      <c r="A53" s="398" t="s">
        <v>31</v>
      </c>
      <c r="B53" s="399"/>
      <c r="C53" s="399"/>
      <c r="D53" s="400"/>
      <c r="E53" s="410" t="s">
        <v>134</v>
      </c>
      <c r="F53" s="411"/>
      <c r="G53" s="347">
        <f>入力シート!J63</f>
        <v>0</v>
      </c>
      <c r="H53" s="348"/>
      <c r="I53" s="348"/>
      <c r="J53" s="348"/>
      <c r="K53" s="348"/>
      <c r="L53" s="348"/>
      <c r="M53" s="348"/>
      <c r="N53" s="348"/>
      <c r="O53" s="348"/>
      <c r="P53" s="349"/>
      <c r="Q53" s="339">
        <f>入力シート!P63</f>
        <v>0</v>
      </c>
      <c r="R53" s="340"/>
      <c r="S53" s="345" t="str">
        <f>入力シート!R63&amp;"高等学校"</f>
        <v>高等学校</v>
      </c>
      <c r="T53" s="345"/>
      <c r="U53" s="345"/>
      <c r="V53" s="345"/>
      <c r="W53" s="345"/>
      <c r="X53" s="345"/>
      <c r="Y53" s="345"/>
      <c r="Z53" s="345"/>
      <c r="AA53" s="345"/>
      <c r="AB53" s="345"/>
      <c r="AC53" s="345"/>
      <c r="AD53" s="345"/>
      <c r="AE53" s="346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/>
      <c r="AQ53" s="55"/>
      <c r="AR53" s="55"/>
      <c r="AS53" s="55"/>
      <c r="AT53" s="55"/>
      <c r="AU53" s="55"/>
      <c r="AV53" s="55"/>
      <c r="AW53" s="59"/>
    </row>
    <row r="54" spans="1:49" s="20" customFormat="1" ht="18.75" customHeight="1" x14ac:dyDescent="0.15">
      <c r="A54" s="401"/>
      <c r="B54" s="402"/>
      <c r="C54" s="402"/>
      <c r="D54" s="403"/>
      <c r="E54" s="370"/>
      <c r="F54" s="412"/>
      <c r="G54" s="350">
        <f>入力シート!D63</f>
        <v>0</v>
      </c>
      <c r="H54" s="351"/>
      <c r="I54" s="351"/>
      <c r="J54" s="351"/>
      <c r="K54" s="351"/>
      <c r="L54" s="351"/>
      <c r="M54" s="351"/>
      <c r="N54" s="351"/>
      <c r="O54" s="351"/>
      <c r="P54" s="352"/>
      <c r="Q54" s="341"/>
      <c r="R54" s="342"/>
      <c r="S54" s="345"/>
      <c r="T54" s="345"/>
      <c r="U54" s="345"/>
      <c r="V54" s="345"/>
      <c r="W54" s="345"/>
      <c r="X54" s="345"/>
      <c r="Y54" s="345"/>
      <c r="Z54" s="345"/>
      <c r="AA54" s="345"/>
      <c r="AB54" s="345"/>
      <c r="AC54" s="345"/>
      <c r="AD54" s="345"/>
      <c r="AE54" s="346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/>
      <c r="AQ54" s="55"/>
      <c r="AR54" s="55"/>
      <c r="AS54" s="55"/>
      <c r="AT54" s="55"/>
      <c r="AU54" s="55"/>
      <c r="AV54" s="55"/>
      <c r="AW54" s="59"/>
    </row>
    <row r="55" spans="1:49" s="20" customFormat="1" ht="18.75" customHeight="1" x14ac:dyDescent="0.15">
      <c r="A55" s="401"/>
      <c r="B55" s="402"/>
      <c r="C55" s="402"/>
      <c r="D55" s="403"/>
      <c r="E55" s="410" t="s">
        <v>135</v>
      </c>
      <c r="F55" s="411"/>
      <c r="G55" s="347">
        <f>入力シート!J64</f>
        <v>0</v>
      </c>
      <c r="H55" s="348"/>
      <c r="I55" s="348"/>
      <c r="J55" s="348"/>
      <c r="K55" s="348"/>
      <c r="L55" s="348"/>
      <c r="M55" s="348"/>
      <c r="N55" s="348"/>
      <c r="O55" s="348"/>
      <c r="P55" s="349"/>
      <c r="Q55" s="339">
        <f>入力シート!P64</f>
        <v>0</v>
      </c>
      <c r="R55" s="340"/>
      <c r="S55" s="345" t="str">
        <f>入力シート!R64&amp;"高等学校"</f>
        <v>高等学校</v>
      </c>
      <c r="T55" s="345"/>
      <c r="U55" s="345"/>
      <c r="V55" s="345"/>
      <c r="W55" s="345"/>
      <c r="X55" s="345"/>
      <c r="Y55" s="345"/>
      <c r="Z55" s="345"/>
      <c r="AA55" s="345"/>
      <c r="AB55" s="345"/>
      <c r="AC55" s="345"/>
      <c r="AD55" s="345"/>
      <c r="AE55" s="346"/>
      <c r="AF55" s="55"/>
      <c r="AG55" s="55"/>
      <c r="AH55" s="55"/>
      <c r="AI55" s="55"/>
      <c r="AJ55" s="55"/>
      <c r="AK55" s="55"/>
      <c r="AL55" s="55"/>
      <c r="AM55" s="55"/>
      <c r="AN55" s="55"/>
      <c r="AO55" s="55"/>
      <c r="AP55" s="55"/>
      <c r="AQ55" s="55"/>
      <c r="AR55" s="55"/>
      <c r="AS55" s="55"/>
      <c r="AT55" s="55"/>
      <c r="AU55" s="55"/>
      <c r="AV55" s="55"/>
      <c r="AW55" s="59"/>
    </row>
    <row r="56" spans="1:49" s="20" customFormat="1" ht="18.75" customHeight="1" x14ac:dyDescent="0.15">
      <c r="A56" s="401"/>
      <c r="B56" s="402"/>
      <c r="C56" s="402"/>
      <c r="D56" s="403"/>
      <c r="E56" s="370"/>
      <c r="F56" s="412"/>
      <c r="G56" s="350">
        <f>入力シート!D64</f>
        <v>0</v>
      </c>
      <c r="H56" s="351"/>
      <c r="I56" s="351"/>
      <c r="J56" s="351"/>
      <c r="K56" s="351"/>
      <c r="L56" s="351"/>
      <c r="M56" s="351"/>
      <c r="N56" s="351"/>
      <c r="O56" s="351"/>
      <c r="P56" s="352"/>
      <c r="Q56" s="341"/>
      <c r="R56" s="342"/>
      <c r="S56" s="345"/>
      <c r="T56" s="345"/>
      <c r="U56" s="345"/>
      <c r="V56" s="345"/>
      <c r="W56" s="345"/>
      <c r="X56" s="345"/>
      <c r="Y56" s="345"/>
      <c r="Z56" s="345"/>
      <c r="AA56" s="345"/>
      <c r="AB56" s="345"/>
      <c r="AC56" s="345"/>
      <c r="AD56" s="345"/>
      <c r="AE56" s="346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9"/>
    </row>
    <row r="57" spans="1:49" s="20" customFormat="1" ht="18.75" customHeight="1" x14ac:dyDescent="0.15">
      <c r="A57" s="401"/>
      <c r="B57" s="402"/>
      <c r="C57" s="402"/>
      <c r="D57" s="403"/>
      <c r="E57" s="388" t="s">
        <v>208</v>
      </c>
      <c r="F57" s="388"/>
      <c r="G57" s="347">
        <f>入力シート!J65</f>
        <v>0</v>
      </c>
      <c r="H57" s="348"/>
      <c r="I57" s="348"/>
      <c r="J57" s="348"/>
      <c r="K57" s="348"/>
      <c r="L57" s="348"/>
      <c r="M57" s="348"/>
      <c r="N57" s="348"/>
      <c r="O57" s="348"/>
      <c r="P57" s="349"/>
      <c r="Q57" s="339">
        <f>入力シート!P65</f>
        <v>0</v>
      </c>
      <c r="R57" s="340"/>
      <c r="S57" s="345" t="str">
        <f>入力シート!R65&amp;"高等学校"</f>
        <v>高等学校</v>
      </c>
      <c r="T57" s="345"/>
      <c r="U57" s="345"/>
      <c r="V57" s="345"/>
      <c r="W57" s="345"/>
      <c r="X57" s="345"/>
      <c r="Y57" s="345"/>
      <c r="Z57" s="345"/>
      <c r="AA57" s="345"/>
      <c r="AB57" s="345"/>
      <c r="AC57" s="345"/>
      <c r="AD57" s="345"/>
      <c r="AE57" s="346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9"/>
    </row>
    <row r="58" spans="1:49" s="22" customFormat="1" ht="18.75" customHeight="1" x14ac:dyDescent="0.15">
      <c r="A58" s="401"/>
      <c r="B58" s="402"/>
      <c r="C58" s="402"/>
      <c r="D58" s="403"/>
      <c r="E58" s="388"/>
      <c r="F58" s="388"/>
      <c r="G58" s="350">
        <f>入力シート!D65</f>
        <v>0</v>
      </c>
      <c r="H58" s="351"/>
      <c r="I58" s="351"/>
      <c r="J58" s="351"/>
      <c r="K58" s="351"/>
      <c r="L58" s="351"/>
      <c r="M58" s="351"/>
      <c r="N58" s="351"/>
      <c r="O58" s="351"/>
      <c r="P58" s="352"/>
      <c r="Q58" s="341"/>
      <c r="R58" s="342"/>
      <c r="S58" s="345"/>
      <c r="T58" s="345"/>
      <c r="U58" s="345"/>
      <c r="V58" s="345"/>
      <c r="W58" s="345"/>
      <c r="X58" s="345"/>
      <c r="Y58" s="345"/>
      <c r="Z58" s="345"/>
      <c r="AA58" s="345"/>
      <c r="AB58" s="345"/>
      <c r="AC58" s="345"/>
      <c r="AD58" s="345"/>
      <c r="AE58" s="346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9"/>
    </row>
    <row r="59" spans="1:49" s="20" customFormat="1" ht="18.75" customHeight="1" x14ac:dyDescent="0.15">
      <c r="A59" s="401"/>
      <c r="B59" s="402"/>
      <c r="C59" s="402"/>
      <c r="D59" s="403"/>
      <c r="E59" s="388" t="s">
        <v>209</v>
      </c>
      <c r="F59" s="388"/>
      <c r="G59" s="347">
        <f>入力シート!J66</f>
        <v>0</v>
      </c>
      <c r="H59" s="348"/>
      <c r="I59" s="348"/>
      <c r="J59" s="348"/>
      <c r="K59" s="348"/>
      <c r="L59" s="348"/>
      <c r="M59" s="348"/>
      <c r="N59" s="348"/>
      <c r="O59" s="348"/>
      <c r="P59" s="349"/>
      <c r="Q59" s="339">
        <f>入力シート!P66</f>
        <v>0</v>
      </c>
      <c r="R59" s="340"/>
      <c r="S59" s="251" t="str">
        <f>入力シート!R66&amp;"高等学校"</f>
        <v>高等学校</v>
      </c>
      <c r="T59" s="252"/>
      <c r="U59" s="252"/>
      <c r="V59" s="252"/>
      <c r="W59" s="252"/>
      <c r="X59" s="252"/>
      <c r="Y59" s="252"/>
      <c r="Z59" s="252"/>
      <c r="AA59" s="252"/>
      <c r="AB59" s="252"/>
      <c r="AC59" s="252"/>
      <c r="AD59" s="252"/>
      <c r="AE59" s="363"/>
      <c r="AF59" s="55"/>
      <c r="AG59" s="55"/>
      <c r="AH59" s="55"/>
      <c r="AI59" s="55"/>
      <c r="AJ59" s="55"/>
      <c r="AK59" s="55"/>
      <c r="AL59" s="55"/>
      <c r="AM59" s="55"/>
      <c r="AN59" s="55"/>
      <c r="AO59" s="55"/>
      <c r="AP59" s="55"/>
      <c r="AQ59" s="55"/>
      <c r="AR59" s="55"/>
      <c r="AS59" s="55"/>
      <c r="AT59" s="55"/>
      <c r="AU59" s="55"/>
      <c r="AV59" s="55"/>
      <c r="AW59" s="59"/>
    </row>
    <row r="60" spans="1:49" s="20" customFormat="1" ht="18.75" customHeight="1" thickBot="1" x14ac:dyDescent="0.2">
      <c r="A60" s="407"/>
      <c r="B60" s="408"/>
      <c r="C60" s="408"/>
      <c r="D60" s="409"/>
      <c r="E60" s="397"/>
      <c r="F60" s="397"/>
      <c r="G60" s="383">
        <f>入力シート!D66</f>
        <v>0</v>
      </c>
      <c r="H60" s="384"/>
      <c r="I60" s="384"/>
      <c r="J60" s="384"/>
      <c r="K60" s="384"/>
      <c r="L60" s="384"/>
      <c r="M60" s="384"/>
      <c r="N60" s="384"/>
      <c r="O60" s="384"/>
      <c r="P60" s="385"/>
      <c r="Q60" s="381"/>
      <c r="R60" s="382"/>
      <c r="S60" s="309"/>
      <c r="T60" s="310"/>
      <c r="U60" s="310"/>
      <c r="V60" s="310"/>
      <c r="W60" s="310"/>
      <c r="X60" s="310"/>
      <c r="Y60" s="310"/>
      <c r="Z60" s="310"/>
      <c r="AA60" s="310"/>
      <c r="AB60" s="310"/>
      <c r="AC60" s="310"/>
      <c r="AD60" s="310"/>
      <c r="AE60" s="380"/>
      <c r="AF60" s="55"/>
      <c r="AG60" s="55"/>
      <c r="AH60" s="55"/>
      <c r="AI60" s="55"/>
      <c r="AJ60" s="55"/>
      <c r="AK60" s="55"/>
      <c r="AL60" s="55"/>
      <c r="AM60" s="55"/>
      <c r="AN60" s="55"/>
      <c r="AO60" s="55"/>
      <c r="AP60" s="55"/>
      <c r="AQ60" s="55"/>
      <c r="AR60" s="55"/>
      <c r="AS60" s="55"/>
      <c r="AT60" s="55"/>
      <c r="AU60" s="55"/>
      <c r="AV60" s="55"/>
      <c r="AW60" s="59"/>
    </row>
    <row r="61" spans="1:49" s="22" customFormat="1" ht="18.75" customHeight="1" x14ac:dyDescent="0.15">
      <c r="A61" s="38"/>
      <c r="B61" s="38"/>
      <c r="C61" s="38"/>
      <c r="D61" s="38"/>
      <c r="E61" s="38"/>
      <c r="F61" s="38"/>
      <c r="G61" s="38"/>
      <c r="H61" s="38"/>
      <c r="I61" s="38"/>
      <c r="J61" s="38"/>
      <c r="K61" s="38"/>
      <c r="L61" s="38"/>
      <c r="M61" s="3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  <c r="AA61" s="38"/>
      <c r="AB61" s="38"/>
      <c r="AC61" s="38"/>
      <c r="AD61" s="38"/>
      <c r="AE61" s="38"/>
      <c r="AF61" s="38"/>
      <c r="AG61" s="38"/>
      <c r="AH61" s="38"/>
      <c r="AI61" s="38"/>
      <c r="AJ61" s="38"/>
      <c r="AK61" s="38"/>
      <c r="AL61" s="38"/>
      <c r="AM61" s="38"/>
      <c r="AN61" s="38"/>
      <c r="AO61" s="38"/>
      <c r="AP61" s="38"/>
      <c r="AQ61" s="38"/>
      <c r="AR61" s="38"/>
      <c r="AS61" s="38"/>
      <c r="AT61" s="38"/>
      <c r="AU61" s="38"/>
      <c r="AV61" s="38"/>
      <c r="AW61" s="37"/>
    </row>
    <row r="62" spans="1:49" s="26" customFormat="1" ht="18.75" customHeight="1" x14ac:dyDescent="0.15">
      <c r="A62" s="353" t="s">
        <v>136</v>
      </c>
      <c r="B62" s="353"/>
      <c r="C62" s="353"/>
      <c r="D62" s="353"/>
      <c r="E62" s="353"/>
      <c r="F62" s="192" t="str">
        <f>入力シート!D3</f>
        <v>茨城県</v>
      </c>
      <c r="G62" s="192"/>
      <c r="H62" s="192"/>
      <c r="I62" s="192"/>
      <c r="J62" s="192"/>
      <c r="K62" s="191" t="s">
        <v>123</v>
      </c>
      <c r="L62" s="191"/>
      <c r="M62" s="191"/>
      <c r="N62" s="191"/>
      <c r="O62" s="191"/>
      <c r="P62" s="191"/>
      <c r="Q62" s="191"/>
      <c r="R62" s="191"/>
      <c r="S62" s="191"/>
      <c r="T62" s="191"/>
      <c r="U62" s="191"/>
      <c r="V62" s="191"/>
      <c r="W62" s="191"/>
      <c r="X62" s="191"/>
      <c r="Y62" s="191"/>
      <c r="Z62" s="191"/>
      <c r="AA62" s="191"/>
      <c r="AB62" s="191"/>
      <c r="AC62" s="191"/>
      <c r="AD62" s="191"/>
      <c r="AE62" s="191"/>
      <c r="AF62" s="191"/>
      <c r="AG62" s="191"/>
      <c r="AH62" s="191"/>
      <c r="AI62" s="191"/>
      <c r="AJ62" s="191"/>
      <c r="AK62" s="191"/>
      <c r="AL62" s="42"/>
      <c r="AM62" s="42"/>
      <c r="AN62" s="42"/>
      <c r="AO62" s="42"/>
      <c r="AP62" s="42"/>
      <c r="AQ62" s="42"/>
      <c r="AR62" s="42"/>
      <c r="AS62" s="42"/>
      <c r="AT62" s="42"/>
      <c r="AU62" s="42"/>
      <c r="AV62" s="23"/>
      <c r="AW62" s="37"/>
    </row>
    <row r="63" spans="1:49" s="26" customFormat="1" ht="18.75" customHeight="1" x14ac:dyDescent="0.15">
      <c r="A63" s="27"/>
      <c r="B63" s="27"/>
      <c r="C63" s="27"/>
      <c r="D63" s="27"/>
      <c r="E63" s="27"/>
      <c r="F63" s="42"/>
      <c r="G63" s="42"/>
      <c r="H63" s="42"/>
      <c r="I63" s="42"/>
      <c r="J63" s="42"/>
      <c r="K63" s="42"/>
      <c r="L63" s="42"/>
      <c r="M63" s="42"/>
      <c r="N63" s="42"/>
      <c r="O63" s="42"/>
      <c r="P63" s="42"/>
      <c r="Q63" s="42"/>
      <c r="R63" s="42"/>
      <c r="S63" s="42"/>
      <c r="T63" s="42"/>
      <c r="U63" s="42"/>
      <c r="V63" s="42"/>
      <c r="W63" s="42"/>
      <c r="X63" s="30"/>
      <c r="Y63" s="30"/>
      <c r="Z63" s="42"/>
      <c r="AA63" s="42"/>
      <c r="AB63" s="30"/>
      <c r="AC63" s="42"/>
      <c r="AD63" s="42"/>
      <c r="AE63" s="42"/>
      <c r="AF63" s="42"/>
      <c r="AG63" s="42"/>
      <c r="AH63" s="42"/>
      <c r="AI63" s="42"/>
      <c r="AJ63" s="42"/>
      <c r="AK63" s="42"/>
      <c r="AL63" s="42"/>
      <c r="AM63" s="42"/>
      <c r="AN63" s="42"/>
      <c r="AO63" s="42"/>
      <c r="AP63" s="42"/>
      <c r="AQ63" s="42"/>
      <c r="AR63" s="42"/>
      <c r="AS63" s="42"/>
      <c r="AT63" s="42"/>
      <c r="AU63" s="42"/>
      <c r="AV63" s="23"/>
      <c r="AW63" s="37"/>
    </row>
    <row r="64" spans="1:49" s="26" customFormat="1" ht="18.75" customHeight="1" x14ac:dyDescent="0.15">
      <c r="A64" s="27"/>
      <c r="B64" s="23"/>
      <c r="C64" s="23"/>
      <c r="D64" s="23"/>
      <c r="E64" s="23"/>
      <c r="F64" s="34"/>
      <c r="G64" s="34"/>
      <c r="H64" s="41"/>
      <c r="I64" s="34"/>
      <c r="J64" s="34"/>
      <c r="K64" s="41"/>
      <c r="L64" s="42"/>
      <c r="M64" s="42"/>
      <c r="N64" s="42"/>
      <c r="O64" s="42"/>
      <c r="P64" s="42"/>
      <c r="Q64" s="42"/>
      <c r="R64" s="42"/>
      <c r="S64" s="42"/>
      <c r="T64" s="42"/>
      <c r="U64" s="42"/>
      <c r="V64" s="42"/>
      <c r="W64" s="42"/>
      <c r="X64" s="30"/>
      <c r="Y64" s="30"/>
      <c r="Z64" s="42"/>
      <c r="AA64" s="42"/>
      <c r="AB64" s="30"/>
      <c r="AC64" s="318" t="s">
        <v>198</v>
      </c>
      <c r="AD64" s="318"/>
      <c r="AE64" s="318"/>
      <c r="AF64" s="318"/>
      <c r="AG64" s="319"/>
      <c r="AH64" s="319"/>
      <c r="AI64" s="50" t="s">
        <v>161</v>
      </c>
      <c r="AJ64" s="319"/>
      <c r="AK64" s="319"/>
      <c r="AL64" s="50" t="s">
        <v>162</v>
      </c>
      <c r="AM64" s="42"/>
      <c r="AN64" s="42"/>
      <c r="AO64" s="42"/>
      <c r="AP64" s="42"/>
      <c r="AQ64" s="42"/>
      <c r="AR64" s="42"/>
      <c r="AS64" s="42"/>
      <c r="AT64" s="42"/>
      <c r="AU64" s="42"/>
      <c r="AV64" s="23"/>
      <c r="AW64" s="37"/>
    </row>
    <row r="65" spans="1:49" s="26" customFormat="1" ht="18.75" customHeight="1" x14ac:dyDescent="0.15">
      <c r="A65" s="23"/>
      <c r="B65" s="23"/>
      <c r="C65" s="23"/>
      <c r="D65" s="23"/>
      <c r="E65" s="23"/>
      <c r="F65" s="42"/>
      <c r="G65" s="42"/>
      <c r="H65" s="42"/>
      <c r="I65" s="42"/>
      <c r="J65" s="42"/>
      <c r="K65" s="42"/>
      <c r="L65" s="42"/>
      <c r="M65" s="42"/>
      <c r="N65" s="42"/>
      <c r="O65" s="42"/>
      <c r="P65" s="42"/>
      <c r="Q65" s="42"/>
      <c r="R65" s="42"/>
      <c r="S65" s="42"/>
      <c r="T65" s="42"/>
      <c r="U65" s="42"/>
      <c r="V65" s="30"/>
      <c r="W65" s="30"/>
      <c r="X65" s="30"/>
      <c r="Y65" s="30"/>
      <c r="Z65" s="42"/>
      <c r="AA65" s="42"/>
      <c r="AB65" s="30"/>
      <c r="AC65" s="198" t="str">
        <f>入力シート!D3</f>
        <v>茨城県</v>
      </c>
      <c r="AD65" s="198"/>
      <c r="AE65" s="198"/>
      <c r="AF65" s="198"/>
      <c r="AG65" s="198"/>
      <c r="AH65" s="191" t="s">
        <v>70</v>
      </c>
      <c r="AI65" s="191"/>
      <c r="AJ65" s="191"/>
      <c r="AK65" s="191"/>
      <c r="AL65" s="191"/>
      <c r="AM65" s="191"/>
      <c r="AN65" s="191"/>
      <c r="AO65" s="192">
        <f>入力シート!D5</f>
        <v>0</v>
      </c>
      <c r="AP65" s="192"/>
      <c r="AQ65" s="192"/>
      <c r="AR65" s="192"/>
      <c r="AS65" s="192"/>
      <c r="AT65" s="192"/>
      <c r="AU65" s="192"/>
      <c r="AV65" s="23" t="s">
        <v>71</v>
      </c>
      <c r="AW65" s="37"/>
    </row>
    <row r="66" spans="1:49" ht="18.75" customHeight="1" x14ac:dyDescent="0.15">
      <c r="A66" s="27"/>
      <c r="B66" s="27"/>
      <c r="C66" s="27"/>
      <c r="D66" s="27"/>
      <c r="E66" s="27"/>
      <c r="F66" s="27"/>
      <c r="G66" s="27"/>
      <c r="H66" s="27"/>
      <c r="I66" s="27"/>
      <c r="J66" s="27"/>
      <c r="K66" s="27"/>
      <c r="L66" s="27"/>
      <c r="M66" s="27"/>
      <c r="N66" s="27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  <c r="Z66" s="27"/>
      <c r="AA66" s="27"/>
      <c r="AB66" s="27"/>
      <c r="AC66" s="27"/>
      <c r="AD66" s="27"/>
      <c r="AE66" s="24"/>
      <c r="AF66" s="24"/>
      <c r="AG66" s="24"/>
      <c r="AH66" s="24"/>
      <c r="AI66" s="24"/>
      <c r="AJ66" s="24"/>
      <c r="AK66" s="24"/>
      <c r="AL66" s="24"/>
      <c r="AM66" s="24"/>
      <c r="AN66" s="24"/>
      <c r="AO66" s="24"/>
      <c r="AP66" s="24"/>
      <c r="AQ66" s="24"/>
      <c r="AR66" s="24"/>
      <c r="AS66" s="27"/>
      <c r="AT66" s="27"/>
      <c r="AU66" s="27"/>
      <c r="AV66" s="27"/>
      <c r="AW66" s="37"/>
    </row>
    <row r="67" spans="1:49" s="32" customFormat="1" ht="18.75" customHeight="1" x14ac:dyDescent="0.15">
      <c r="A67" s="187" t="s">
        <v>200</v>
      </c>
      <c r="B67" s="187"/>
      <c r="C67" s="187"/>
      <c r="D67" s="187"/>
      <c r="E67" s="187"/>
      <c r="F67" s="187"/>
      <c r="G67" s="187"/>
      <c r="H67" s="187"/>
      <c r="I67" s="187"/>
      <c r="J67" s="187"/>
      <c r="K67" s="187"/>
      <c r="L67" s="187"/>
      <c r="M67" s="187"/>
      <c r="N67" s="187"/>
      <c r="O67" s="187"/>
      <c r="P67" s="187"/>
      <c r="Q67" s="187"/>
      <c r="R67" s="187"/>
      <c r="S67" s="187"/>
      <c r="T67" s="187"/>
      <c r="U67" s="187"/>
      <c r="V67" s="187"/>
      <c r="W67" s="187"/>
      <c r="X67" s="187"/>
      <c r="Y67" s="187"/>
      <c r="Z67" s="187"/>
      <c r="AA67" s="187"/>
      <c r="AB67" s="36"/>
      <c r="AC67" s="36"/>
      <c r="AD67" s="36"/>
      <c r="AE67" s="36"/>
      <c r="AF67" s="36"/>
      <c r="AG67" s="36"/>
      <c r="AH67" s="36"/>
      <c r="AI67" s="36"/>
      <c r="AJ67" s="36"/>
      <c r="AK67" s="36"/>
      <c r="AL67" s="36"/>
      <c r="AM67" s="36"/>
      <c r="AN67" s="36"/>
      <c r="AO67" s="36"/>
      <c r="AP67" s="36"/>
      <c r="AQ67" s="36"/>
      <c r="AR67" s="36"/>
      <c r="AS67" s="36"/>
      <c r="AT67" s="36"/>
      <c r="AU67" s="36"/>
      <c r="AV67" s="36"/>
      <c r="AW67" s="37"/>
    </row>
    <row r="68" spans="1:49" ht="14.25" thickBot="1" x14ac:dyDescent="0.2"/>
    <row r="69" spans="1:49" ht="14.25" thickBot="1" x14ac:dyDescent="0.2">
      <c r="AC69" s="326" t="s">
        <v>163</v>
      </c>
      <c r="AD69" s="327"/>
      <c r="AE69" s="327"/>
      <c r="AF69" s="327"/>
      <c r="AG69" s="327"/>
      <c r="AH69" s="327"/>
      <c r="AI69" s="327"/>
      <c r="AJ69" s="327"/>
      <c r="AK69" s="328"/>
    </row>
    <row r="113" spans="1:4" x14ac:dyDescent="0.15">
      <c r="A113" s="14" t="s">
        <v>72</v>
      </c>
      <c r="B113" s="14"/>
      <c r="C113" s="14"/>
      <c r="D113" s="14"/>
    </row>
    <row r="114" spans="1:4" x14ac:dyDescent="0.15">
      <c r="A114" s="14" t="s">
        <v>73</v>
      </c>
      <c r="B114" s="14"/>
      <c r="C114" s="14"/>
      <c r="D114" s="14"/>
    </row>
    <row r="115" spans="1:4" x14ac:dyDescent="0.15">
      <c r="A115" s="14" t="s">
        <v>74</v>
      </c>
      <c r="B115" s="14"/>
      <c r="C115" s="14"/>
      <c r="D115" s="14"/>
    </row>
    <row r="116" spans="1:4" x14ac:dyDescent="0.15">
      <c r="A116" s="14" t="s">
        <v>75</v>
      </c>
      <c r="B116" s="14"/>
      <c r="C116" s="14"/>
      <c r="D116" s="14"/>
    </row>
    <row r="117" spans="1:4" x14ac:dyDescent="0.15">
      <c r="A117" s="14" t="s">
        <v>76</v>
      </c>
      <c r="B117" s="14"/>
      <c r="C117" s="14"/>
      <c r="D117" s="14"/>
    </row>
    <row r="118" spans="1:4" x14ac:dyDescent="0.15">
      <c r="A118" s="14" t="s">
        <v>77</v>
      </c>
      <c r="B118" s="14"/>
      <c r="C118" s="14"/>
      <c r="D118" s="14"/>
    </row>
    <row r="119" spans="1:4" x14ac:dyDescent="0.15">
      <c r="A119" s="14" t="s">
        <v>78</v>
      </c>
      <c r="B119" s="14"/>
      <c r="C119" s="14"/>
      <c r="D119" s="14"/>
    </row>
    <row r="120" spans="1:4" x14ac:dyDescent="0.15">
      <c r="A120" s="14" t="s">
        <v>38</v>
      </c>
      <c r="B120" s="14"/>
      <c r="C120" s="14"/>
      <c r="D120" s="14"/>
    </row>
    <row r="121" spans="1:4" x14ac:dyDescent="0.15">
      <c r="A121" s="14" t="s">
        <v>39</v>
      </c>
      <c r="B121" s="14"/>
      <c r="C121" s="14"/>
      <c r="D121" s="14"/>
    </row>
    <row r="122" spans="1:4" x14ac:dyDescent="0.15">
      <c r="A122" s="14" t="s">
        <v>40</v>
      </c>
      <c r="B122" s="14"/>
      <c r="C122" s="14"/>
      <c r="D122" s="14"/>
    </row>
    <row r="123" spans="1:4" x14ac:dyDescent="0.15">
      <c r="A123" s="14" t="s">
        <v>41</v>
      </c>
      <c r="B123" s="14"/>
      <c r="C123" s="14"/>
      <c r="D123" s="14"/>
    </row>
    <row r="124" spans="1:4" x14ac:dyDescent="0.15">
      <c r="A124" s="14" t="s">
        <v>42</v>
      </c>
      <c r="B124" s="14"/>
      <c r="C124" s="14"/>
      <c r="D124" s="14"/>
    </row>
    <row r="125" spans="1:4" x14ac:dyDescent="0.15">
      <c r="A125" s="14" t="s">
        <v>43</v>
      </c>
      <c r="B125" s="14"/>
      <c r="C125" s="14"/>
      <c r="D125" s="14"/>
    </row>
    <row r="126" spans="1:4" x14ac:dyDescent="0.15">
      <c r="A126" s="14" t="s">
        <v>44</v>
      </c>
      <c r="B126" s="14"/>
      <c r="C126" s="14"/>
      <c r="D126" s="14"/>
    </row>
    <row r="127" spans="1:4" x14ac:dyDescent="0.15">
      <c r="A127" s="14" t="s">
        <v>79</v>
      </c>
      <c r="B127" s="14"/>
      <c r="C127" s="14"/>
      <c r="D127" s="14"/>
    </row>
    <row r="128" spans="1:4" x14ac:dyDescent="0.15">
      <c r="A128" s="14" t="s">
        <v>80</v>
      </c>
      <c r="B128" s="14"/>
      <c r="C128" s="14"/>
      <c r="D128" s="14"/>
    </row>
    <row r="129" spans="1:4" x14ac:dyDescent="0.15">
      <c r="A129" s="14" t="s">
        <v>81</v>
      </c>
      <c r="B129" s="14"/>
      <c r="C129" s="14"/>
      <c r="D129" s="14"/>
    </row>
    <row r="130" spans="1:4" x14ac:dyDescent="0.15">
      <c r="A130" s="14" t="s">
        <v>82</v>
      </c>
      <c r="B130" s="14"/>
      <c r="C130" s="14"/>
      <c r="D130" s="14"/>
    </row>
    <row r="131" spans="1:4" x14ac:dyDescent="0.15">
      <c r="A131" s="14" t="s">
        <v>45</v>
      </c>
      <c r="B131" s="14"/>
      <c r="C131" s="14"/>
      <c r="D131" s="14"/>
    </row>
    <row r="132" spans="1:4" x14ac:dyDescent="0.15">
      <c r="A132" s="14" t="s">
        <v>83</v>
      </c>
      <c r="B132" s="14"/>
      <c r="C132" s="14"/>
      <c r="D132" s="14"/>
    </row>
    <row r="133" spans="1:4" x14ac:dyDescent="0.15">
      <c r="A133" s="14" t="s">
        <v>84</v>
      </c>
      <c r="B133" s="14"/>
      <c r="C133" s="14"/>
      <c r="D133" s="14"/>
    </row>
    <row r="134" spans="1:4" x14ac:dyDescent="0.15">
      <c r="A134" s="14" t="s">
        <v>85</v>
      </c>
      <c r="B134" s="14"/>
      <c r="C134" s="14"/>
      <c r="D134" s="14"/>
    </row>
    <row r="135" spans="1:4" x14ac:dyDescent="0.15">
      <c r="A135" s="14" t="s">
        <v>86</v>
      </c>
      <c r="B135" s="14"/>
      <c r="C135" s="14"/>
      <c r="D135" s="14"/>
    </row>
    <row r="136" spans="1:4" x14ac:dyDescent="0.15">
      <c r="A136" s="14" t="s">
        <v>87</v>
      </c>
      <c r="B136" s="14"/>
      <c r="C136" s="14"/>
      <c r="D136" s="14"/>
    </row>
    <row r="137" spans="1:4" x14ac:dyDescent="0.15">
      <c r="A137" s="14" t="s">
        <v>88</v>
      </c>
      <c r="B137" s="14"/>
      <c r="C137" s="14"/>
      <c r="D137" s="14"/>
    </row>
    <row r="138" spans="1:4" x14ac:dyDescent="0.15">
      <c r="A138" s="14" t="s">
        <v>89</v>
      </c>
      <c r="B138" s="14"/>
      <c r="C138" s="14"/>
      <c r="D138" s="14"/>
    </row>
    <row r="139" spans="1:4" x14ac:dyDescent="0.15">
      <c r="A139" s="14" t="s">
        <v>90</v>
      </c>
      <c r="B139" s="14"/>
      <c r="C139" s="14"/>
      <c r="D139" s="14"/>
    </row>
    <row r="140" spans="1:4" x14ac:dyDescent="0.15">
      <c r="A140" s="14" t="s">
        <v>91</v>
      </c>
      <c r="B140" s="14"/>
      <c r="C140" s="14"/>
      <c r="D140" s="14"/>
    </row>
    <row r="141" spans="1:4" x14ac:dyDescent="0.15">
      <c r="A141" s="14" t="s">
        <v>92</v>
      </c>
      <c r="B141" s="14"/>
      <c r="C141" s="14"/>
      <c r="D141" s="14"/>
    </row>
    <row r="142" spans="1:4" x14ac:dyDescent="0.15">
      <c r="A142" s="14" t="s">
        <v>93</v>
      </c>
      <c r="B142" s="14"/>
      <c r="C142" s="14"/>
      <c r="D142" s="14"/>
    </row>
    <row r="143" spans="1:4" x14ac:dyDescent="0.15">
      <c r="A143" s="14" t="s">
        <v>94</v>
      </c>
      <c r="B143" s="14"/>
      <c r="C143" s="14"/>
      <c r="D143" s="14"/>
    </row>
    <row r="144" spans="1:4" x14ac:dyDescent="0.15">
      <c r="A144" s="14" t="s">
        <v>95</v>
      </c>
      <c r="B144" s="14"/>
      <c r="C144" s="14"/>
      <c r="D144" s="14"/>
    </row>
    <row r="145" spans="1:4" x14ac:dyDescent="0.15">
      <c r="A145" s="14" t="s">
        <v>96</v>
      </c>
      <c r="B145" s="14"/>
      <c r="C145" s="14"/>
      <c r="D145" s="14"/>
    </row>
    <row r="146" spans="1:4" x14ac:dyDescent="0.15">
      <c r="A146" s="14" t="s">
        <v>97</v>
      </c>
      <c r="B146" s="14"/>
      <c r="C146" s="14"/>
      <c r="D146" s="14"/>
    </row>
    <row r="147" spans="1:4" x14ac:dyDescent="0.15">
      <c r="A147" s="14" t="s">
        <v>98</v>
      </c>
      <c r="B147" s="14"/>
      <c r="C147" s="14"/>
      <c r="D147" s="14"/>
    </row>
    <row r="148" spans="1:4" x14ac:dyDescent="0.15">
      <c r="A148" s="14" t="s">
        <v>99</v>
      </c>
      <c r="B148" s="14"/>
      <c r="C148" s="14"/>
      <c r="D148" s="14"/>
    </row>
    <row r="149" spans="1:4" x14ac:dyDescent="0.15">
      <c r="A149" s="14" t="s">
        <v>100</v>
      </c>
      <c r="B149" s="14"/>
      <c r="C149" s="14"/>
      <c r="D149" s="14"/>
    </row>
    <row r="150" spans="1:4" x14ac:dyDescent="0.15">
      <c r="A150" s="14" t="s">
        <v>101</v>
      </c>
      <c r="B150" s="14"/>
      <c r="C150" s="14"/>
      <c r="D150" s="14"/>
    </row>
    <row r="151" spans="1:4" x14ac:dyDescent="0.15">
      <c r="A151" s="14" t="s">
        <v>102</v>
      </c>
      <c r="B151" s="14"/>
      <c r="C151" s="14"/>
      <c r="D151" s="14"/>
    </row>
    <row r="152" spans="1:4" x14ac:dyDescent="0.15">
      <c r="A152" s="14" t="s">
        <v>103</v>
      </c>
      <c r="B152" s="14"/>
      <c r="C152" s="14"/>
      <c r="D152" s="14"/>
    </row>
    <row r="153" spans="1:4" x14ac:dyDescent="0.15">
      <c r="A153" s="14" t="s">
        <v>104</v>
      </c>
      <c r="B153" s="14"/>
      <c r="C153" s="14"/>
      <c r="D153" s="14"/>
    </row>
    <row r="154" spans="1:4" x14ac:dyDescent="0.15">
      <c r="A154" s="14" t="s">
        <v>105</v>
      </c>
      <c r="B154" s="14"/>
      <c r="C154" s="14"/>
      <c r="D154" s="14"/>
    </row>
    <row r="155" spans="1:4" x14ac:dyDescent="0.15">
      <c r="A155" s="14" t="s">
        <v>106</v>
      </c>
      <c r="B155" s="14"/>
      <c r="C155" s="14"/>
      <c r="D155" s="14"/>
    </row>
    <row r="156" spans="1:4" x14ac:dyDescent="0.15">
      <c r="A156" s="14" t="s">
        <v>107</v>
      </c>
      <c r="B156" s="14"/>
      <c r="C156" s="14"/>
      <c r="D156" s="14"/>
    </row>
    <row r="157" spans="1:4" x14ac:dyDescent="0.15">
      <c r="A157" s="14" t="s">
        <v>108</v>
      </c>
      <c r="B157" s="14"/>
      <c r="C157" s="14"/>
      <c r="D157" s="14"/>
    </row>
    <row r="158" spans="1:4" x14ac:dyDescent="0.15">
      <c r="A158" s="14" t="s">
        <v>109</v>
      </c>
      <c r="B158" s="14"/>
      <c r="C158" s="14"/>
      <c r="D158" s="14"/>
    </row>
    <row r="159" spans="1:4" x14ac:dyDescent="0.15">
      <c r="A159" s="14" t="s">
        <v>110</v>
      </c>
      <c r="B159" s="14"/>
      <c r="C159" s="14"/>
      <c r="D159" s="14"/>
    </row>
  </sheetData>
  <sheetProtection selectLockedCells="1"/>
  <mergeCells count="166">
    <mergeCell ref="AC64:AF64"/>
    <mergeCell ref="AG64:AH64"/>
    <mergeCell ref="AJ64:AK64"/>
    <mergeCell ref="AC69:AK69"/>
    <mergeCell ref="A4:E5"/>
    <mergeCell ref="A17:E18"/>
    <mergeCell ref="A67:AA67"/>
    <mergeCell ref="AR1:AW2"/>
    <mergeCell ref="Q12:R13"/>
    <mergeCell ref="S12:AE13"/>
    <mergeCell ref="G13:P13"/>
    <mergeCell ref="E14:F15"/>
    <mergeCell ref="G14:P14"/>
    <mergeCell ref="Q14:R15"/>
    <mergeCell ref="S14:AE15"/>
    <mergeCell ref="G15:P15"/>
    <mergeCell ref="AC6:AE8"/>
    <mergeCell ref="E7:M7"/>
    <mergeCell ref="A8:D8"/>
    <mergeCell ref="N8:Q8"/>
    <mergeCell ref="R8:AB8"/>
    <mergeCell ref="AG8:AL8"/>
    <mergeCell ref="AM8:AN8"/>
    <mergeCell ref="A10:D11"/>
    <mergeCell ref="E10:F11"/>
    <mergeCell ref="G10:P10"/>
    <mergeCell ref="Q10:R11"/>
    <mergeCell ref="S10:AE11"/>
    <mergeCell ref="G11:P11"/>
    <mergeCell ref="AF6:AW7"/>
    <mergeCell ref="AO8:AW8"/>
    <mergeCell ref="E45:F46"/>
    <mergeCell ref="E47:F48"/>
    <mergeCell ref="S37:AE38"/>
    <mergeCell ref="S39:AE40"/>
    <mergeCell ref="Q37:R38"/>
    <mergeCell ref="Q39:R40"/>
    <mergeCell ref="G40:P40"/>
    <mergeCell ref="G38:P38"/>
    <mergeCell ref="S43:AE44"/>
    <mergeCell ref="AC19:AF21"/>
    <mergeCell ref="R19:AB20"/>
    <mergeCell ref="AG19:AW20"/>
    <mergeCell ref="AP21:AW21"/>
    <mergeCell ref="Q25:R26"/>
    <mergeCell ref="Q27:R28"/>
    <mergeCell ref="S25:AE26"/>
    <mergeCell ref="S27:AE28"/>
    <mergeCell ref="E57:F58"/>
    <mergeCell ref="E59:F60"/>
    <mergeCell ref="A41:D44"/>
    <mergeCell ref="E37:F38"/>
    <mergeCell ref="E39:F40"/>
    <mergeCell ref="E41:F42"/>
    <mergeCell ref="E43:F44"/>
    <mergeCell ref="A45:D52"/>
    <mergeCell ref="A53:D60"/>
    <mergeCell ref="E49:F50"/>
    <mergeCell ref="E51:F52"/>
    <mergeCell ref="E53:F54"/>
    <mergeCell ref="E55:F56"/>
    <mergeCell ref="E35:F36"/>
    <mergeCell ref="G28:P28"/>
    <mergeCell ref="G26:P26"/>
    <mergeCell ref="A29:D32"/>
    <mergeCell ref="S29:AE30"/>
    <mergeCell ref="A33:D36"/>
    <mergeCell ref="S31:AE32"/>
    <mergeCell ref="Q29:R30"/>
    <mergeCell ref="Q31:R32"/>
    <mergeCell ref="G30:P30"/>
    <mergeCell ref="G32:P32"/>
    <mergeCell ref="S33:AE34"/>
    <mergeCell ref="Q33:R34"/>
    <mergeCell ref="Q35:R36"/>
    <mergeCell ref="S35:AE36"/>
    <mergeCell ref="G36:P36"/>
    <mergeCell ref="G34:P34"/>
    <mergeCell ref="Q41:R42"/>
    <mergeCell ref="S45:AE46"/>
    <mergeCell ref="S47:AE48"/>
    <mergeCell ref="A12:D15"/>
    <mergeCell ref="E12:F13"/>
    <mergeCell ref="G12:P12"/>
    <mergeCell ref="G31:P31"/>
    <mergeCell ref="G33:P33"/>
    <mergeCell ref="G35:P35"/>
    <mergeCell ref="G23:P23"/>
    <mergeCell ref="G24:P24"/>
    <mergeCell ref="E25:F26"/>
    <mergeCell ref="E27:F28"/>
    <mergeCell ref="A23:D24"/>
    <mergeCell ref="E23:F24"/>
    <mergeCell ref="A25:D28"/>
    <mergeCell ref="N19:Q20"/>
    <mergeCell ref="N21:Q21"/>
    <mergeCell ref="E20:M20"/>
    <mergeCell ref="E19:M19"/>
    <mergeCell ref="A20:D20"/>
    <mergeCell ref="E29:F30"/>
    <mergeCell ref="E31:F32"/>
    <mergeCell ref="E33:F34"/>
    <mergeCell ref="N6:Q7"/>
    <mergeCell ref="R6:AB7"/>
    <mergeCell ref="A7:D7"/>
    <mergeCell ref="S57:AE58"/>
    <mergeCell ref="S59:AE60"/>
    <mergeCell ref="Q57:R58"/>
    <mergeCell ref="Q59:R60"/>
    <mergeCell ref="AH65:AN65"/>
    <mergeCell ref="AO65:AU65"/>
    <mergeCell ref="AC65:AG65"/>
    <mergeCell ref="G39:P39"/>
    <mergeCell ref="G37:P37"/>
    <mergeCell ref="G41:P41"/>
    <mergeCell ref="G47:P47"/>
    <mergeCell ref="G43:P43"/>
    <mergeCell ref="G45:P45"/>
    <mergeCell ref="G46:P46"/>
    <mergeCell ref="G44:P44"/>
    <mergeCell ref="G42:P42"/>
    <mergeCell ref="G48:P48"/>
    <mergeCell ref="G60:P60"/>
    <mergeCell ref="G59:P59"/>
    <mergeCell ref="G58:P58"/>
    <mergeCell ref="G57:P57"/>
    <mergeCell ref="G1:AQ1"/>
    <mergeCell ref="A62:E62"/>
    <mergeCell ref="K62:AK62"/>
    <mergeCell ref="F62:J62"/>
    <mergeCell ref="G25:P25"/>
    <mergeCell ref="G27:P27"/>
    <mergeCell ref="G29:P29"/>
    <mergeCell ref="A1:F1"/>
    <mergeCell ref="A2:F2"/>
    <mergeCell ref="G2:AN2"/>
    <mergeCell ref="A19:D19"/>
    <mergeCell ref="AH21:AM21"/>
    <mergeCell ref="AN21:AO21"/>
    <mergeCell ref="R21:AB21"/>
    <mergeCell ref="A21:D21"/>
    <mergeCell ref="Q43:R44"/>
    <mergeCell ref="Q45:R46"/>
    <mergeCell ref="S41:AE42"/>
    <mergeCell ref="Q23:R24"/>
    <mergeCell ref="S23:AE24"/>
    <mergeCell ref="A37:D40"/>
    <mergeCell ref="Q47:R48"/>
    <mergeCell ref="A6:D6"/>
    <mergeCell ref="E6:M6"/>
    <mergeCell ref="Q49:R50"/>
    <mergeCell ref="Q51:R52"/>
    <mergeCell ref="Q53:R54"/>
    <mergeCell ref="S49:AE50"/>
    <mergeCell ref="S51:AE52"/>
    <mergeCell ref="S53:AE54"/>
    <mergeCell ref="S55:AE56"/>
    <mergeCell ref="Q55:R56"/>
    <mergeCell ref="G49:P49"/>
    <mergeCell ref="G50:P50"/>
    <mergeCell ref="G51:P51"/>
    <mergeCell ref="G52:P52"/>
    <mergeCell ref="G53:P53"/>
    <mergeCell ref="G54:P54"/>
    <mergeCell ref="G55:P55"/>
    <mergeCell ref="G56:P56"/>
  </mergeCells>
  <phoneticPr fontId="4"/>
  <dataValidations count="1">
    <dataValidation imeMode="off" allowBlank="1" showInputMessage="1" showErrorMessage="1" sqref="F64:G64 E8:M8 E21:M21" xr:uid="{00000000-0002-0000-0200-000000000000}"/>
  </dataValidations>
  <printOptions horizontalCentered="1" verticalCentered="1"/>
  <pageMargins left="0" right="0" top="0" bottom="0" header="0" footer="0"/>
  <pageSetup paperSize="9" scale="70" orientation="portrait" blackAndWhite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10">
    <tabColor rgb="FFFFC000"/>
    <outlinePr summaryBelow="0" summaryRight="0"/>
    <pageSetUpPr fitToPage="1"/>
  </sheetPr>
  <dimension ref="A1:AW129"/>
  <sheetViews>
    <sheetView view="pageBreakPreview" topLeftCell="A32" zoomScale="85" zoomScaleNormal="75" zoomScaleSheetLayoutView="85" workbookViewId="0">
      <selection activeCell="AG10" sqref="AG10:AW11"/>
    </sheetView>
  </sheetViews>
  <sheetFormatPr defaultColWidth="2.75" defaultRowHeight="13.5" x14ac:dyDescent="0.15"/>
  <cols>
    <col min="1" max="1" width="2.75" style="33" customWidth="1"/>
    <col min="2" max="2" width="3" style="33" customWidth="1"/>
    <col min="3" max="49" width="2.75" style="33" customWidth="1"/>
    <col min="50" max="16384" width="2.75" style="14"/>
  </cols>
  <sheetData>
    <row r="1" spans="1:49" ht="21.75" customHeight="1" x14ac:dyDescent="0.15">
      <c r="A1" s="219" t="s">
        <v>46</v>
      </c>
      <c r="B1" s="220"/>
      <c r="C1" s="220"/>
      <c r="D1" s="220"/>
      <c r="E1" s="220"/>
      <c r="F1" s="221"/>
      <c r="G1" s="248" t="s">
        <v>201</v>
      </c>
      <c r="H1" s="249"/>
      <c r="I1" s="249"/>
      <c r="J1" s="249"/>
      <c r="K1" s="249"/>
      <c r="L1" s="249"/>
      <c r="M1" s="249"/>
      <c r="N1" s="249"/>
      <c r="O1" s="249"/>
      <c r="P1" s="249"/>
      <c r="Q1" s="249"/>
      <c r="R1" s="249"/>
      <c r="S1" s="249"/>
      <c r="T1" s="249"/>
      <c r="U1" s="249"/>
      <c r="V1" s="249"/>
      <c r="W1" s="249"/>
      <c r="X1" s="249"/>
      <c r="Y1" s="249"/>
      <c r="Z1" s="249"/>
      <c r="AA1" s="249"/>
      <c r="AB1" s="249"/>
      <c r="AC1" s="249"/>
      <c r="AD1" s="249"/>
      <c r="AE1" s="249"/>
      <c r="AF1" s="249"/>
      <c r="AG1" s="249"/>
      <c r="AH1" s="249"/>
      <c r="AI1" s="249"/>
      <c r="AJ1" s="249"/>
      <c r="AK1" s="249"/>
      <c r="AL1" s="249"/>
      <c r="AM1" s="249"/>
      <c r="AN1" s="249"/>
      <c r="AO1" s="249"/>
      <c r="AP1" s="249"/>
      <c r="AQ1" s="250"/>
      <c r="AR1" s="241" t="s">
        <v>151</v>
      </c>
      <c r="AS1" s="242"/>
      <c r="AT1" s="242"/>
      <c r="AU1" s="242"/>
      <c r="AV1" s="242"/>
      <c r="AW1" s="429"/>
    </row>
    <row r="2" spans="1:49" ht="21.75" customHeight="1" thickBot="1" x14ac:dyDescent="0.2">
      <c r="A2" s="222" t="str">
        <f>入力シート!D3</f>
        <v>茨城県</v>
      </c>
      <c r="B2" s="223"/>
      <c r="C2" s="223"/>
      <c r="D2" s="223"/>
      <c r="E2" s="223"/>
      <c r="F2" s="224"/>
      <c r="G2" s="248"/>
      <c r="H2" s="355"/>
      <c r="I2" s="355"/>
      <c r="J2" s="355"/>
      <c r="K2" s="355"/>
      <c r="L2" s="355"/>
      <c r="M2" s="355"/>
      <c r="N2" s="355"/>
      <c r="O2" s="355"/>
      <c r="P2" s="355"/>
      <c r="Q2" s="355"/>
      <c r="R2" s="355"/>
      <c r="S2" s="355"/>
      <c r="T2" s="355"/>
      <c r="U2" s="355"/>
      <c r="V2" s="355"/>
      <c r="W2" s="355"/>
      <c r="X2" s="355"/>
      <c r="Y2" s="355"/>
      <c r="Z2" s="355"/>
      <c r="AA2" s="355"/>
      <c r="AB2" s="355"/>
      <c r="AC2" s="355"/>
      <c r="AD2" s="355"/>
      <c r="AE2" s="355"/>
      <c r="AF2" s="355"/>
      <c r="AG2" s="355"/>
      <c r="AH2" s="355"/>
      <c r="AI2" s="355"/>
      <c r="AJ2" s="355"/>
      <c r="AK2" s="355"/>
      <c r="AL2" s="355"/>
      <c r="AM2" s="355"/>
      <c r="AN2" s="249"/>
      <c r="AO2" s="28"/>
      <c r="AP2" s="28"/>
      <c r="AQ2" s="28"/>
      <c r="AR2" s="430"/>
      <c r="AS2" s="431"/>
      <c r="AT2" s="431"/>
      <c r="AU2" s="431"/>
      <c r="AV2" s="431"/>
      <c r="AW2" s="432"/>
    </row>
    <row r="3" spans="1:49" ht="17.25" customHeight="1" x14ac:dyDescent="0.15">
      <c r="A3" s="16"/>
      <c r="B3" s="16"/>
      <c r="C3" s="16"/>
      <c r="D3" s="16"/>
      <c r="E3" s="16"/>
      <c r="F3" s="16"/>
      <c r="G3" s="16"/>
      <c r="H3" s="16"/>
      <c r="I3" s="16"/>
      <c r="J3" s="16"/>
      <c r="K3" s="16"/>
      <c r="L3" s="16"/>
      <c r="M3" s="16"/>
      <c r="N3" s="16"/>
      <c r="O3" s="16"/>
      <c r="P3" s="16"/>
      <c r="Q3" s="16"/>
      <c r="R3" s="16"/>
      <c r="S3" s="16"/>
      <c r="T3" s="16"/>
      <c r="U3" s="16"/>
      <c r="V3" s="16"/>
      <c r="W3" s="16"/>
      <c r="X3" s="16"/>
      <c r="Y3" s="16"/>
      <c r="Z3" s="16"/>
      <c r="AA3" s="16"/>
      <c r="AB3" s="16"/>
      <c r="AC3" s="16"/>
      <c r="AD3" s="16"/>
      <c r="AE3" s="16"/>
      <c r="AF3" s="16"/>
      <c r="AG3" s="16"/>
      <c r="AH3" s="16"/>
      <c r="AI3" s="16"/>
      <c r="AJ3" s="16"/>
      <c r="AK3" s="16"/>
      <c r="AL3" s="16"/>
      <c r="AM3" s="16"/>
      <c r="AN3" s="16"/>
      <c r="AO3" s="28"/>
      <c r="AP3" s="28"/>
      <c r="AQ3" s="28"/>
      <c r="AR3" s="48"/>
      <c r="AS3" s="48"/>
      <c r="AT3" s="48"/>
      <c r="AU3" s="48"/>
      <c r="AV3" s="48"/>
      <c r="AW3" s="48"/>
    </row>
    <row r="4" spans="1:49" ht="17.25" customHeight="1" thickBot="1" x14ac:dyDescent="0.2">
      <c r="A4" s="16"/>
      <c r="B4" s="16"/>
      <c r="C4" s="16"/>
      <c r="D4" s="16"/>
      <c r="E4" s="16"/>
      <c r="F4" s="16"/>
      <c r="G4" s="16"/>
      <c r="H4" s="16"/>
      <c r="I4" s="16"/>
      <c r="J4" s="16"/>
      <c r="K4" s="16"/>
      <c r="L4" s="16"/>
      <c r="M4" s="16"/>
      <c r="N4" s="16"/>
      <c r="O4" s="16"/>
      <c r="P4" s="16"/>
      <c r="Q4" s="16"/>
      <c r="R4" s="16"/>
      <c r="S4" s="16"/>
      <c r="T4" s="16"/>
      <c r="U4" s="16"/>
      <c r="V4" s="16"/>
      <c r="W4" s="16"/>
      <c r="X4" s="16"/>
      <c r="Y4" s="16"/>
      <c r="Z4" s="16"/>
      <c r="AA4" s="16"/>
      <c r="AB4" s="16"/>
      <c r="AC4" s="16"/>
      <c r="AD4" s="16"/>
      <c r="AE4" s="16"/>
      <c r="AF4" s="16"/>
      <c r="AG4" s="16"/>
      <c r="AH4" s="16"/>
      <c r="AI4" s="16"/>
      <c r="AJ4" s="16"/>
      <c r="AK4" s="16"/>
      <c r="AL4" s="16"/>
      <c r="AM4" s="16"/>
      <c r="AN4" s="16"/>
      <c r="AO4" s="16"/>
      <c r="AP4" s="16"/>
      <c r="AQ4" s="16"/>
      <c r="AR4" s="16"/>
      <c r="AS4" s="16"/>
      <c r="AT4" s="16"/>
      <c r="AU4" s="16"/>
      <c r="AV4" s="16"/>
      <c r="AW4" s="16"/>
    </row>
    <row r="5" spans="1:49" s="20" customFormat="1" ht="17.25" customHeight="1" thickBot="1" x14ac:dyDescent="0.2">
      <c r="A5" s="445" t="s">
        <v>149</v>
      </c>
      <c r="B5" s="446"/>
      <c r="C5" s="446"/>
      <c r="D5" s="446"/>
      <c r="E5" s="446"/>
      <c r="F5" s="446"/>
      <c r="G5" s="446"/>
      <c r="H5" s="446"/>
      <c r="I5" s="446"/>
      <c r="J5" s="446"/>
      <c r="K5" s="446"/>
      <c r="L5" s="446"/>
      <c r="M5" s="446"/>
      <c r="N5" s="446"/>
      <c r="O5" s="446"/>
      <c r="P5" s="446"/>
      <c r="Q5" s="446"/>
      <c r="R5" s="446"/>
      <c r="S5" s="446"/>
      <c r="T5" s="446"/>
      <c r="U5" s="446"/>
      <c r="V5" s="446"/>
      <c r="W5" s="447"/>
      <c r="X5" s="19"/>
      <c r="Y5" s="19"/>
      <c r="Z5" s="19"/>
      <c r="AA5" s="448" t="s">
        <v>150</v>
      </c>
      <c r="AB5" s="449"/>
      <c r="AC5" s="449"/>
      <c r="AD5" s="449"/>
      <c r="AE5" s="449"/>
      <c r="AF5" s="449"/>
      <c r="AG5" s="449"/>
      <c r="AH5" s="449"/>
      <c r="AI5" s="449"/>
      <c r="AJ5" s="449"/>
      <c r="AK5" s="449"/>
      <c r="AL5" s="449"/>
      <c r="AM5" s="449"/>
      <c r="AN5" s="449"/>
      <c r="AO5" s="449"/>
      <c r="AP5" s="449"/>
      <c r="AQ5" s="449"/>
      <c r="AR5" s="449"/>
      <c r="AS5" s="449"/>
      <c r="AT5" s="449"/>
      <c r="AU5" s="449"/>
      <c r="AV5" s="449"/>
      <c r="AW5" s="450"/>
    </row>
    <row r="6" spans="1:49" s="20" customFormat="1" ht="17.25" customHeight="1" x14ac:dyDescent="0.15">
      <c r="A6" s="441" t="s">
        <v>111</v>
      </c>
      <c r="B6" s="442"/>
      <c r="C6" s="442"/>
      <c r="D6" s="442"/>
      <c r="E6" s="442"/>
      <c r="F6" s="442"/>
      <c r="G6" s="442" t="s">
        <v>112</v>
      </c>
      <c r="H6" s="442"/>
      <c r="I6" s="442"/>
      <c r="J6" s="442"/>
      <c r="K6" s="442"/>
      <c r="L6" s="442"/>
      <c r="M6" s="442"/>
      <c r="N6" s="442"/>
      <c r="O6" s="442"/>
      <c r="P6" s="442"/>
      <c r="Q6" s="442"/>
      <c r="R6" s="442"/>
      <c r="S6" s="442"/>
      <c r="T6" s="442"/>
      <c r="U6" s="442"/>
      <c r="V6" s="442"/>
      <c r="W6" s="451"/>
      <c r="X6" s="39"/>
      <c r="Y6" s="19"/>
      <c r="Z6" s="19"/>
      <c r="AA6" s="441" t="s">
        <v>111</v>
      </c>
      <c r="AB6" s="442"/>
      <c r="AC6" s="442"/>
      <c r="AD6" s="442"/>
      <c r="AE6" s="442"/>
      <c r="AF6" s="442"/>
      <c r="AG6" s="442" t="s">
        <v>112</v>
      </c>
      <c r="AH6" s="442"/>
      <c r="AI6" s="442"/>
      <c r="AJ6" s="442"/>
      <c r="AK6" s="442"/>
      <c r="AL6" s="442"/>
      <c r="AM6" s="442"/>
      <c r="AN6" s="442"/>
      <c r="AO6" s="442"/>
      <c r="AP6" s="442"/>
      <c r="AQ6" s="442"/>
      <c r="AR6" s="442"/>
      <c r="AS6" s="442"/>
      <c r="AT6" s="442"/>
      <c r="AU6" s="442"/>
      <c r="AV6" s="442"/>
      <c r="AW6" s="451"/>
    </row>
    <row r="7" spans="1:49" s="20" customFormat="1" ht="17.25" customHeight="1" x14ac:dyDescent="0.15">
      <c r="A7" s="443"/>
      <c r="B7" s="444"/>
      <c r="C7" s="444"/>
      <c r="D7" s="444"/>
      <c r="E7" s="444"/>
      <c r="F7" s="444"/>
      <c r="G7" s="444"/>
      <c r="H7" s="444"/>
      <c r="I7" s="444"/>
      <c r="J7" s="444"/>
      <c r="K7" s="444"/>
      <c r="L7" s="444"/>
      <c r="M7" s="444"/>
      <c r="N7" s="444"/>
      <c r="O7" s="444"/>
      <c r="P7" s="444"/>
      <c r="Q7" s="444"/>
      <c r="R7" s="444"/>
      <c r="S7" s="444"/>
      <c r="T7" s="444"/>
      <c r="U7" s="444"/>
      <c r="V7" s="444"/>
      <c r="W7" s="452"/>
      <c r="X7" s="39"/>
      <c r="Y7" s="19"/>
      <c r="Z7" s="19"/>
      <c r="AA7" s="443"/>
      <c r="AB7" s="444"/>
      <c r="AC7" s="444"/>
      <c r="AD7" s="444"/>
      <c r="AE7" s="444"/>
      <c r="AF7" s="444"/>
      <c r="AG7" s="444"/>
      <c r="AH7" s="444"/>
      <c r="AI7" s="444"/>
      <c r="AJ7" s="444"/>
      <c r="AK7" s="444"/>
      <c r="AL7" s="444"/>
      <c r="AM7" s="444"/>
      <c r="AN7" s="444"/>
      <c r="AO7" s="444"/>
      <c r="AP7" s="444"/>
      <c r="AQ7" s="444"/>
      <c r="AR7" s="444"/>
      <c r="AS7" s="444"/>
      <c r="AT7" s="444"/>
      <c r="AU7" s="444"/>
      <c r="AV7" s="444"/>
      <c r="AW7" s="452"/>
    </row>
    <row r="8" spans="1:49" s="22" customFormat="1" ht="17.25" customHeight="1" x14ac:dyDescent="0.15">
      <c r="A8" s="439" t="s">
        <v>113</v>
      </c>
      <c r="B8" s="440"/>
      <c r="C8" s="440"/>
      <c r="D8" s="440"/>
      <c r="E8" s="440"/>
      <c r="F8" s="440"/>
      <c r="G8" s="320" t="str">
        <f>IF(入力シート!D9="","",入力シート!D9&amp;"高等学校")</f>
        <v/>
      </c>
      <c r="H8" s="320"/>
      <c r="I8" s="320"/>
      <c r="J8" s="320"/>
      <c r="K8" s="320"/>
      <c r="L8" s="320"/>
      <c r="M8" s="320"/>
      <c r="N8" s="320"/>
      <c r="O8" s="320"/>
      <c r="P8" s="320"/>
      <c r="Q8" s="320"/>
      <c r="R8" s="320"/>
      <c r="S8" s="320"/>
      <c r="T8" s="320"/>
      <c r="U8" s="320"/>
      <c r="V8" s="320"/>
      <c r="W8" s="322"/>
      <c r="X8" s="39"/>
      <c r="Y8" s="19"/>
      <c r="Z8" s="19"/>
      <c r="AA8" s="439" t="s">
        <v>113</v>
      </c>
      <c r="AB8" s="440"/>
      <c r="AC8" s="440"/>
      <c r="AD8" s="440"/>
      <c r="AE8" s="440"/>
      <c r="AF8" s="440"/>
      <c r="AG8" s="202" t="str">
        <f>IF(入力シート!D24="","",入力シート!D24&amp;"高等学校")</f>
        <v/>
      </c>
      <c r="AH8" s="203"/>
      <c r="AI8" s="203"/>
      <c r="AJ8" s="203"/>
      <c r="AK8" s="203"/>
      <c r="AL8" s="203"/>
      <c r="AM8" s="203"/>
      <c r="AN8" s="203"/>
      <c r="AO8" s="203"/>
      <c r="AP8" s="203"/>
      <c r="AQ8" s="203"/>
      <c r="AR8" s="203"/>
      <c r="AS8" s="203"/>
      <c r="AT8" s="203"/>
      <c r="AU8" s="203"/>
      <c r="AV8" s="203"/>
      <c r="AW8" s="455"/>
    </row>
    <row r="9" spans="1:49" s="20" customFormat="1" ht="17.25" customHeight="1" x14ac:dyDescent="0.15">
      <c r="A9" s="439"/>
      <c r="B9" s="440"/>
      <c r="C9" s="440"/>
      <c r="D9" s="440"/>
      <c r="E9" s="440"/>
      <c r="F9" s="440"/>
      <c r="G9" s="320"/>
      <c r="H9" s="320"/>
      <c r="I9" s="320"/>
      <c r="J9" s="320"/>
      <c r="K9" s="320"/>
      <c r="L9" s="320"/>
      <c r="M9" s="320"/>
      <c r="N9" s="320"/>
      <c r="O9" s="320"/>
      <c r="P9" s="320"/>
      <c r="Q9" s="320"/>
      <c r="R9" s="320"/>
      <c r="S9" s="320"/>
      <c r="T9" s="320"/>
      <c r="U9" s="320"/>
      <c r="V9" s="320"/>
      <c r="W9" s="322"/>
      <c r="X9" s="39"/>
      <c r="Y9" s="19"/>
      <c r="Z9" s="19"/>
      <c r="AA9" s="439"/>
      <c r="AB9" s="440"/>
      <c r="AC9" s="440"/>
      <c r="AD9" s="440"/>
      <c r="AE9" s="440"/>
      <c r="AF9" s="440"/>
      <c r="AG9" s="205"/>
      <c r="AH9" s="206"/>
      <c r="AI9" s="206"/>
      <c r="AJ9" s="206"/>
      <c r="AK9" s="206"/>
      <c r="AL9" s="206"/>
      <c r="AM9" s="206"/>
      <c r="AN9" s="206"/>
      <c r="AO9" s="206"/>
      <c r="AP9" s="206"/>
      <c r="AQ9" s="206"/>
      <c r="AR9" s="206"/>
      <c r="AS9" s="206"/>
      <c r="AT9" s="206"/>
      <c r="AU9" s="206"/>
      <c r="AV9" s="206"/>
      <c r="AW9" s="456"/>
    </row>
    <row r="10" spans="1:49" s="22" customFormat="1" ht="17.25" customHeight="1" x14ac:dyDescent="0.15">
      <c r="A10" s="439" t="s">
        <v>114</v>
      </c>
      <c r="B10" s="440"/>
      <c r="C10" s="440"/>
      <c r="D10" s="440"/>
      <c r="E10" s="440"/>
      <c r="F10" s="440"/>
      <c r="G10" s="320" t="str">
        <f>IF(入力シート!D10="","",入力シート!D10&amp;"高等学校")</f>
        <v/>
      </c>
      <c r="H10" s="320"/>
      <c r="I10" s="320"/>
      <c r="J10" s="320"/>
      <c r="K10" s="320"/>
      <c r="L10" s="320"/>
      <c r="M10" s="320"/>
      <c r="N10" s="320"/>
      <c r="O10" s="320"/>
      <c r="P10" s="320"/>
      <c r="Q10" s="320"/>
      <c r="R10" s="320"/>
      <c r="S10" s="320"/>
      <c r="T10" s="320"/>
      <c r="U10" s="320"/>
      <c r="V10" s="320"/>
      <c r="W10" s="322"/>
      <c r="X10" s="39"/>
      <c r="Y10" s="19"/>
      <c r="Z10" s="19"/>
      <c r="AA10" s="439" t="s">
        <v>114</v>
      </c>
      <c r="AB10" s="440"/>
      <c r="AC10" s="440"/>
      <c r="AD10" s="440"/>
      <c r="AE10" s="440"/>
      <c r="AF10" s="440"/>
      <c r="AG10" s="202" t="str">
        <f>IF(入力シート!D25="","",入力シート!D25&amp;"高等学校")</f>
        <v/>
      </c>
      <c r="AH10" s="203"/>
      <c r="AI10" s="203"/>
      <c r="AJ10" s="203"/>
      <c r="AK10" s="203"/>
      <c r="AL10" s="203"/>
      <c r="AM10" s="203"/>
      <c r="AN10" s="203"/>
      <c r="AO10" s="203"/>
      <c r="AP10" s="203"/>
      <c r="AQ10" s="203"/>
      <c r="AR10" s="203"/>
      <c r="AS10" s="203"/>
      <c r="AT10" s="203"/>
      <c r="AU10" s="203"/>
      <c r="AV10" s="203"/>
      <c r="AW10" s="455"/>
    </row>
    <row r="11" spans="1:49" s="20" customFormat="1" ht="17.25" customHeight="1" x14ac:dyDescent="0.15">
      <c r="A11" s="439"/>
      <c r="B11" s="440"/>
      <c r="C11" s="440"/>
      <c r="D11" s="440"/>
      <c r="E11" s="440"/>
      <c r="F11" s="440"/>
      <c r="G11" s="320"/>
      <c r="H11" s="320"/>
      <c r="I11" s="320"/>
      <c r="J11" s="320"/>
      <c r="K11" s="320"/>
      <c r="L11" s="320"/>
      <c r="M11" s="320"/>
      <c r="N11" s="320"/>
      <c r="O11" s="320"/>
      <c r="P11" s="320"/>
      <c r="Q11" s="320"/>
      <c r="R11" s="320"/>
      <c r="S11" s="320"/>
      <c r="T11" s="320"/>
      <c r="U11" s="320"/>
      <c r="V11" s="320"/>
      <c r="W11" s="322"/>
      <c r="X11" s="39"/>
      <c r="Y11" s="19"/>
      <c r="Z11" s="19"/>
      <c r="AA11" s="439"/>
      <c r="AB11" s="440"/>
      <c r="AC11" s="440"/>
      <c r="AD11" s="440"/>
      <c r="AE11" s="440"/>
      <c r="AF11" s="440"/>
      <c r="AG11" s="205"/>
      <c r="AH11" s="206"/>
      <c r="AI11" s="206"/>
      <c r="AJ11" s="206"/>
      <c r="AK11" s="206"/>
      <c r="AL11" s="206"/>
      <c r="AM11" s="206"/>
      <c r="AN11" s="206"/>
      <c r="AO11" s="206"/>
      <c r="AP11" s="206"/>
      <c r="AQ11" s="206"/>
      <c r="AR11" s="206"/>
      <c r="AS11" s="206"/>
      <c r="AT11" s="206"/>
      <c r="AU11" s="206"/>
      <c r="AV11" s="206"/>
      <c r="AW11" s="456"/>
    </row>
    <row r="12" spans="1:49" s="22" customFormat="1" ht="17.25" customHeight="1" x14ac:dyDescent="0.15">
      <c r="A12" s="439" t="s">
        <v>115</v>
      </c>
      <c r="B12" s="440"/>
      <c r="C12" s="440"/>
      <c r="D12" s="440"/>
      <c r="E12" s="440"/>
      <c r="F12" s="440"/>
      <c r="G12" s="320" t="str">
        <f>IF(入力シート!D11="","",入力シート!D11&amp;"高等学校")</f>
        <v/>
      </c>
      <c r="H12" s="320"/>
      <c r="I12" s="320"/>
      <c r="J12" s="320"/>
      <c r="K12" s="320"/>
      <c r="L12" s="320"/>
      <c r="M12" s="320"/>
      <c r="N12" s="320"/>
      <c r="O12" s="320"/>
      <c r="P12" s="320"/>
      <c r="Q12" s="320"/>
      <c r="R12" s="320"/>
      <c r="S12" s="320"/>
      <c r="T12" s="320"/>
      <c r="U12" s="320"/>
      <c r="V12" s="320"/>
      <c r="W12" s="322"/>
      <c r="X12" s="39"/>
      <c r="Y12" s="19"/>
      <c r="Z12" s="19"/>
      <c r="AA12" s="439" t="s">
        <v>115</v>
      </c>
      <c r="AB12" s="440"/>
      <c r="AC12" s="440"/>
      <c r="AD12" s="440"/>
      <c r="AE12" s="440"/>
      <c r="AF12" s="440"/>
      <c r="AG12" s="202" t="str">
        <f>IF(入力シート!D26="","",入力シート!D26&amp;"高等学校")</f>
        <v/>
      </c>
      <c r="AH12" s="203"/>
      <c r="AI12" s="203"/>
      <c r="AJ12" s="203"/>
      <c r="AK12" s="203"/>
      <c r="AL12" s="203"/>
      <c r="AM12" s="203"/>
      <c r="AN12" s="203"/>
      <c r="AO12" s="203"/>
      <c r="AP12" s="203"/>
      <c r="AQ12" s="203"/>
      <c r="AR12" s="203"/>
      <c r="AS12" s="203"/>
      <c r="AT12" s="203"/>
      <c r="AU12" s="203"/>
      <c r="AV12" s="203"/>
      <c r="AW12" s="455"/>
    </row>
    <row r="13" spans="1:49" s="20" customFormat="1" ht="17.25" customHeight="1" x14ac:dyDescent="0.15">
      <c r="A13" s="439"/>
      <c r="B13" s="440"/>
      <c r="C13" s="440"/>
      <c r="D13" s="440"/>
      <c r="E13" s="440"/>
      <c r="F13" s="440"/>
      <c r="G13" s="320"/>
      <c r="H13" s="320"/>
      <c r="I13" s="320"/>
      <c r="J13" s="320"/>
      <c r="K13" s="320"/>
      <c r="L13" s="320"/>
      <c r="M13" s="320"/>
      <c r="N13" s="320"/>
      <c r="O13" s="320"/>
      <c r="P13" s="320"/>
      <c r="Q13" s="320"/>
      <c r="R13" s="320"/>
      <c r="S13" s="320"/>
      <c r="T13" s="320"/>
      <c r="U13" s="320"/>
      <c r="V13" s="320"/>
      <c r="W13" s="322"/>
      <c r="X13" s="39"/>
      <c r="Y13" s="19"/>
      <c r="Z13" s="19"/>
      <c r="AA13" s="439"/>
      <c r="AB13" s="440"/>
      <c r="AC13" s="440"/>
      <c r="AD13" s="440"/>
      <c r="AE13" s="440"/>
      <c r="AF13" s="440"/>
      <c r="AG13" s="205"/>
      <c r="AH13" s="206"/>
      <c r="AI13" s="206"/>
      <c r="AJ13" s="206"/>
      <c r="AK13" s="206"/>
      <c r="AL13" s="206"/>
      <c r="AM13" s="206"/>
      <c r="AN13" s="206"/>
      <c r="AO13" s="206"/>
      <c r="AP13" s="206"/>
      <c r="AQ13" s="206"/>
      <c r="AR13" s="206"/>
      <c r="AS13" s="206"/>
      <c r="AT13" s="206"/>
      <c r="AU13" s="206"/>
      <c r="AV13" s="206"/>
      <c r="AW13" s="456"/>
    </row>
    <row r="14" spans="1:49" s="22" customFormat="1" ht="17.25" customHeight="1" x14ac:dyDescent="0.15">
      <c r="A14" s="439" t="s">
        <v>116</v>
      </c>
      <c r="B14" s="440"/>
      <c r="C14" s="440"/>
      <c r="D14" s="440"/>
      <c r="E14" s="440"/>
      <c r="F14" s="440"/>
      <c r="G14" s="320" t="str">
        <f>IF(入力シート!D12="","",入力シート!D12&amp;"高等学校")</f>
        <v/>
      </c>
      <c r="H14" s="320"/>
      <c r="I14" s="320"/>
      <c r="J14" s="320"/>
      <c r="K14" s="320"/>
      <c r="L14" s="320"/>
      <c r="M14" s="320"/>
      <c r="N14" s="320"/>
      <c r="O14" s="320"/>
      <c r="P14" s="320"/>
      <c r="Q14" s="320"/>
      <c r="R14" s="320"/>
      <c r="S14" s="320"/>
      <c r="T14" s="320"/>
      <c r="U14" s="320"/>
      <c r="V14" s="320"/>
      <c r="W14" s="322"/>
      <c r="X14" s="39"/>
      <c r="Y14" s="19"/>
      <c r="Z14" s="19"/>
      <c r="AA14" s="439" t="s">
        <v>116</v>
      </c>
      <c r="AB14" s="440"/>
      <c r="AC14" s="440"/>
      <c r="AD14" s="440"/>
      <c r="AE14" s="440"/>
      <c r="AF14" s="440"/>
      <c r="AG14" s="202" t="str">
        <f>IF(入力シート!D27="","",入力シート!D27&amp;"高等学校")</f>
        <v/>
      </c>
      <c r="AH14" s="203"/>
      <c r="AI14" s="203"/>
      <c r="AJ14" s="203"/>
      <c r="AK14" s="203"/>
      <c r="AL14" s="203"/>
      <c r="AM14" s="203"/>
      <c r="AN14" s="203"/>
      <c r="AO14" s="203"/>
      <c r="AP14" s="203"/>
      <c r="AQ14" s="203"/>
      <c r="AR14" s="203"/>
      <c r="AS14" s="203"/>
      <c r="AT14" s="203"/>
      <c r="AU14" s="203"/>
      <c r="AV14" s="203"/>
      <c r="AW14" s="455"/>
    </row>
    <row r="15" spans="1:49" s="20" customFormat="1" ht="17.25" customHeight="1" x14ac:dyDescent="0.15">
      <c r="A15" s="439"/>
      <c r="B15" s="440"/>
      <c r="C15" s="440"/>
      <c r="D15" s="440"/>
      <c r="E15" s="440"/>
      <c r="F15" s="440"/>
      <c r="G15" s="320"/>
      <c r="H15" s="320"/>
      <c r="I15" s="320"/>
      <c r="J15" s="320"/>
      <c r="K15" s="320"/>
      <c r="L15" s="320"/>
      <c r="M15" s="320"/>
      <c r="N15" s="320"/>
      <c r="O15" s="320"/>
      <c r="P15" s="320"/>
      <c r="Q15" s="320"/>
      <c r="R15" s="320"/>
      <c r="S15" s="320"/>
      <c r="T15" s="320"/>
      <c r="U15" s="320"/>
      <c r="V15" s="320"/>
      <c r="W15" s="322"/>
      <c r="X15" s="39"/>
      <c r="Y15" s="19"/>
      <c r="Z15" s="19"/>
      <c r="AA15" s="439"/>
      <c r="AB15" s="440"/>
      <c r="AC15" s="440"/>
      <c r="AD15" s="440"/>
      <c r="AE15" s="440"/>
      <c r="AF15" s="440"/>
      <c r="AG15" s="205"/>
      <c r="AH15" s="206"/>
      <c r="AI15" s="206"/>
      <c r="AJ15" s="206"/>
      <c r="AK15" s="206"/>
      <c r="AL15" s="206"/>
      <c r="AM15" s="206"/>
      <c r="AN15" s="206"/>
      <c r="AO15" s="206"/>
      <c r="AP15" s="206"/>
      <c r="AQ15" s="206"/>
      <c r="AR15" s="206"/>
      <c r="AS15" s="206"/>
      <c r="AT15" s="206"/>
      <c r="AU15" s="206"/>
      <c r="AV15" s="206"/>
      <c r="AW15" s="456"/>
    </row>
    <row r="16" spans="1:49" s="22" customFormat="1" ht="17.25" customHeight="1" x14ac:dyDescent="0.15">
      <c r="A16" s="439" t="s">
        <v>117</v>
      </c>
      <c r="B16" s="440"/>
      <c r="C16" s="440"/>
      <c r="D16" s="440"/>
      <c r="E16" s="440"/>
      <c r="F16" s="440"/>
      <c r="G16" s="320" t="str">
        <f>IF(入力シート!D13="","",入力シート!D13&amp;"高等学校")</f>
        <v/>
      </c>
      <c r="H16" s="320"/>
      <c r="I16" s="320"/>
      <c r="J16" s="320"/>
      <c r="K16" s="320"/>
      <c r="L16" s="320"/>
      <c r="M16" s="320"/>
      <c r="N16" s="320"/>
      <c r="O16" s="320"/>
      <c r="P16" s="320"/>
      <c r="Q16" s="320"/>
      <c r="R16" s="320"/>
      <c r="S16" s="320"/>
      <c r="T16" s="320"/>
      <c r="U16" s="320"/>
      <c r="V16" s="320"/>
      <c r="W16" s="322"/>
      <c r="X16" s="39"/>
      <c r="Y16" s="19"/>
      <c r="Z16" s="19"/>
      <c r="AA16" s="439" t="s">
        <v>117</v>
      </c>
      <c r="AB16" s="440"/>
      <c r="AC16" s="440"/>
      <c r="AD16" s="440"/>
      <c r="AE16" s="440"/>
      <c r="AF16" s="440"/>
      <c r="AG16" s="202" t="str">
        <f>IF(入力シート!D28="","",入力シート!D28&amp;"高等学校")</f>
        <v/>
      </c>
      <c r="AH16" s="203"/>
      <c r="AI16" s="203"/>
      <c r="AJ16" s="203"/>
      <c r="AK16" s="203"/>
      <c r="AL16" s="203"/>
      <c r="AM16" s="203"/>
      <c r="AN16" s="203"/>
      <c r="AO16" s="203"/>
      <c r="AP16" s="203"/>
      <c r="AQ16" s="203"/>
      <c r="AR16" s="203"/>
      <c r="AS16" s="203"/>
      <c r="AT16" s="203"/>
      <c r="AU16" s="203"/>
      <c r="AV16" s="203"/>
      <c r="AW16" s="455"/>
    </row>
    <row r="17" spans="1:49" s="20" customFormat="1" ht="17.25" customHeight="1" x14ac:dyDescent="0.15">
      <c r="A17" s="439"/>
      <c r="B17" s="440"/>
      <c r="C17" s="440"/>
      <c r="D17" s="440"/>
      <c r="E17" s="440"/>
      <c r="F17" s="440"/>
      <c r="G17" s="320"/>
      <c r="H17" s="320"/>
      <c r="I17" s="320"/>
      <c r="J17" s="320"/>
      <c r="K17" s="320"/>
      <c r="L17" s="320"/>
      <c r="M17" s="320"/>
      <c r="N17" s="320"/>
      <c r="O17" s="320"/>
      <c r="P17" s="320"/>
      <c r="Q17" s="320"/>
      <c r="R17" s="320"/>
      <c r="S17" s="320"/>
      <c r="T17" s="320"/>
      <c r="U17" s="320"/>
      <c r="V17" s="320"/>
      <c r="W17" s="322"/>
      <c r="X17" s="39"/>
      <c r="Y17" s="19"/>
      <c r="Z17" s="19"/>
      <c r="AA17" s="439"/>
      <c r="AB17" s="440"/>
      <c r="AC17" s="440"/>
      <c r="AD17" s="440"/>
      <c r="AE17" s="440"/>
      <c r="AF17" s="440"/>
      <c r="AG17" s="205"/>
      <c r="AH17" s="206"/>
      <c r="AI17" s="206"/>
      <c r="AJ17" s="206"/>
      <c r="AK17" s="206"/>
      <c r="AL17" s="206"/>
      <c r="AM17" s="206"/>
      <c r="AN17" s="206"/>
      <c r="AO17" s="206"/>
      <c r="AP17" s="206"/>
      <c r="AQ17" s="206"/>
      <c r="AR17" s="206"/>
      <c r="AS17" s="206"/>
      <c r="AT17" s="206"/>
      <c r="AU17" s="206"/>
      <c r="AV17" s="206"/>
      <c r="AW17" s="456"/>
    </row>
    <row r="18" spans="1:49" s="22" customFormat="1" ht="17.25" customHeight="1" x14ac:dyDescent="0.15">
      <c r="A18" s="439" t="s">
        <v>118</v>
      </c>
      <c r="B18" s="440"/>
      <c r="C18" s="440"/>
      <c r="D18" s="440"/>
      <c r="E18" s="440"/>
      <c r="F18" s="440"/>
      <c r="G18" s="320" t="str">
        <f>IF(入力シート!D14="","",入力シート!D14&amp;"高等学校")</f>
        <v/>
      </c>
      <c r="H18" s="320"/>
      <c r="I18" s="320"/>
      <c r="J18" s="320"/>
      <c r="K18" s="320"/>
      <c r="L18" s="320"/>
      <c r="M18" s="320"/>
      <c r="N18" s="320"/>
      <c r="O18" s="320"/>
      <c r="P18" s="320"/>
      <c r="Q18" s="320"/>
      <c r="R18" s="320"/>
      <c r="S18" s="320"/>
      <c r="T18" s="320"/>
      <c r="U18" s="320"/>
      <c r="V18" s="320"/>
      <c r="W18" s="322"/>
      <c r="X18" s="39"/>
      <c r="Y18" s="19"/>
      <c r="Z18" s="19"/>
      <c r="AA18" s="439" t="s">
        <v>118</v>
      </c>
      <c r="AB18" s="440"/>
      <c r="AC18" s="440"/>
      <c r="AD18" s="440"/>
      <c r="AE18" s="440"/>
      <c r="AF18" s="440"/>
      <c r="AG18" s="202" t="str">
        <f>IF(入力シート!D29="","",入力シート!D29&amp;"高等学校")</f>
        <v/>
      </c>
      <c r="AH18" s="203"/>
      <c r="AI18" s="203"/>
      <c r="AJ18" s="203"/>
      <c r="AK18" s="203"/>
      <c r="AL18" s="203"/>
      <c r="AM18" s="203"/>
      <c r="AN18" s="203"/>
      <c r="AO18" s="203"/>
      <c r="AP18" s="203"/>
      <c r="AQ18" s="203"/>
      <c r="AR18" s="203"/>
      <c r="AS18" s="203"/>
      <c r="AT18" s="203"/>
      <c r="AU18" s="203"/>
      <c r="AV18" s="203"/>
      <c r="AW18" s="455"/>
    </row>
    <row r="19" spans="1:49" s="20" customFormat="1" ht="17.25" customHeight="1" x14ac:dyDescent="0.15">
      <c r="A19" s="439"/>
      <c r="B19" s="440"/>
      <c r="C19" s="440"/>
      <c r="D19" s="440"/>
      <c r="E19" s="440"/>
      <c r="F19" s="440"/>
      <c r="G19" s="320"/>
      <c r="H19" s="320"/>
      <c r="I19" s="320"/>
      <c r="J19" s="320"/>
      <c r="K19" s="320"/>
      <c r="L19" s="320"/>
      <c r="M19" s="320"/>
      <c r="N19" s="320"/>
      <c r="O19" s="320"/>
      <c r="P19" s="320"/>
      <c r="Q19" s="320"/>
      <c r="R19" s="320"/>
      <c r="S19" s="320"/>
      <c r="T19" s="320"/>
      <c r="U19" s="320"/>
      <c r="V19" s="320"/>
      <c r="W19" s="322"/>
      <c r="X19" s="39"/>
      <c r="Y19" s="19"/>
      <c r="Z19" s="19"/>
      <c r="AA19" s="439"/>
      <c r="AB19" s="440"/>
      <c r="AC19" s="440"/>
      <c r="AD19" s="440"/>
      <c r="AE19" s="440"/>
      <c r="AF19" s="440"/>
      <c r="AG19" s="205"/>
      <c r="AH19" s="206"/>
      <c r="AI19" s="206"/>
      <c r="AJ19" s="206"/>
      <c r="AK19" s="206"/>
      <c r="AL19" s="206"/>
      <c r="AM19" s="206"/>
      <c r="AN19" s="206"/>
      <c r="AO19" s="206"/>
      <c r="AP19" s="206"/>
      <c r="AQ19" s="206"/>
      <c r="AR19" s="206"/>
      <c r="AS19" s="206"/>
      <c r="AT19" s="206"/>
      <c r="AU19" s="206"/>
      <c r="AV19" s="206"/>
      <c r="AW19" s="456"/>
    </row>
    <row r="20" spans="1:49" s="22" customFormat="1" ht="17.25" customHeight="1" x14ac:dyDescent="0.15">
      <c r="A20" s="439" t="s">
        <v>119</v>
      </c>
      <c r="B20" s="440"/>
      <c r="C20" s="440"/>
      <c r="D20" s="440"/>
      <c r="E20" s="440"/>
      <c r="F20" s="440"/>
      <c r="G20" s="320" t="str">
        <f>IF(入力シート!D15="","",入力シート!D15&amp;"高等学校")</f>
        <v/>
      </c>
      <c r="H20" s="320"/>
      <c r="I20" s="320"/>
      <c r="J20" s="320"/>
      <c r="K20" s="320"/>
      <c r="L20" s="320"/>
      <c r="M20" s="320"/>
      <c r="N20" s="320"/>
      <c r="O20" s="320"/>
      <c r="P20" s="320"/>
      <c r="Q20" s="320"/>
      <c r="R20" s="320"/>
      <c r="S20" s="320"/>
      <c r="T20" s="320"/>
      <c r="U20" s="320"/>
      <c r="V20" s="320"/>
      <c r="W20" s="322"/>
      <c r="X20" s="39"/>
      <c r="Y20" s="19"/>
      <c r="Z20" s="19"/>
      <c r="AA20" s="439" t="s">
        <v>119</v>
      </c>
      <c r="AB20" s="440"/>
      <c r="AC20" s="440"/>
      <c r="AD20" s="440"/>
      <c r="AE20" s="440"/>
      <c r="AF20" s="440"/>
      <c r="AG20" s="202" t="str">
        <f>IF(入力シート!D30="","",入力シート!D30&amp;"高等学校")</f>
        <v/>
      </c>
      <c r="AH20" s="203"/>
      <c r="AI20" s="203"/>
      <c r="AJ20" s="203"/>
      <c r="AK20" s="203"/>
      <c r="AL20" s="203"/>
      <c r="AM20" s="203"/>
      <c r="AN20" s="203"/>
      <c r="AO20" s="203"/>
      <c r="AP20" s="203"/>
      <c r="AQ20" s="203"/>
      <c r="AR20" s="203"/>
      <c r="AS20" s="203"/>
      <c r="AT20" s="203"/>
      <c r="AU20" s="203"/>
      <c r="AV20" s="203"/>
      <c r="AW20" s="455"/>
    </row>
    <row r="21" spans="1:49" s="20" customFormat="1" ht="17.25" customHeight="1" x14ac:dyDescent="0.15">
      <c r="A21" s="439"/>
      <c r="B21" s="440"/>
      <c r="C21" s="440"/>
      <c r="D21" s="440"/>
      <c r="E21" s="440"/>
      <c r="F21" s="440"/>
      <c r="G21" s="320"/>
      <c r="H21" s="320"/>
      <c r="I21" s="320"/>
      <c r="J21" s="320"/>
      <c r="K21" s="320"/>
      <c r="L21" s="320"/>
      <c r="M21" s="320"/>
      <c r="N21" s="320"/>
      <c r="O21" s="320"/>
      <c r="P21" s="320"/>
      <c r="Q21" s="320"/>
      <c r="R21" s="320"/>
      <c r="S21" s="320"/>
      <c r="T21" s="320"/>
      <c r="U21" s="320"/>
      <c r="V21" s="320"/>
      <c r="W21" s="322"/>
      <c r="X21" s="39"/>
      <c r="Y21" s="19"/>
      <c r="Z21" s="19"/>
      <c r="AA21" s="439"/>
      <c r="AB21" s="440"/>
      <c r="AC21" s="440"/>
      <c r="AD21" s="440"/>
      <c r="AE21" s="440"/>
      <c r="AF21" s="440"/>
      <c r="AG21" s="205"/>
      <c r="AH21" s="206"/>
      <c r="AI21" s="206"/>
      <c r="AJ21" s="206"/>
      <c r="AK21" s="206"/>
      <c r="AL21" s="206"/>
      <c r="AM21" s="206"/>
      <c r="AN21" s="206"/>
      <c r="AO21" s="206"/>
      <c r="AP21" s="206"/>
      <c r="AQ21" s="206"/>
      <c r="AR21" s="206"/>
      <c r="AS21" s="206"/>
      <c r="AT21" s="206"/>
      <c r="AU21" s="206"/>
      <c r="AV21" s="206"/>
      <c r="AW21" s="456"/>
    </row>
    <row r="22" spans="1:49" s="22" customFormat="1" ht="17.25" customHeight="1" x14ac:dyDescent="0.15">
      <c r="A22" s="439" t="s">
        <v>120</v>
      </c>
      <c r="B22" s="440"/>
      <c r="C22" s="440"/>
      <c r="D22" s="440"/>
      <c r="E22" s="440"/>
      <c r="F22" s="440"/>
      <c r="G22" s="320" t="str">
        <f>IF(入力シート!D16="","",入力シート!D16&amp;"高等学校")</f>
        <v/>
      </c>
      <c r="H22" s="320"/>
      <c r="I22" s="320"/>
      <c r="J22" s="320"/>
      <c r="K22" s="320"/>
      <c r="L22" s="320"/>
      <c r="M22" s="320"/>
      <c r="N22" s="320"/>
      <c r="O22" s="320"/>
      <c r="P22" s="320"/>
      <c r="Q22" s="320"/>
      <c r="R22" s="320"/>
      <c r="S22" s="320"/>
      <c r="T22" s="320"/>
      <c r="U22" s="320"/>
      <c r="V22" s="320"/>
      <c r="W22" s="322"/>
      <c r="X22" s="39"/>
      <c r="Y22" s="19"/>
      <c r="Z22" s="19"/>
      <c r="AA22" s="439" t="s">
        <v>120</v>
      </c>
      <c r="AB22" s="440"/>
      <c r="AC22" s="440"/>
      <c r="AD22" s="440"/>
      <c r="AE22" s="440"/>
      <c r="AF22" s="440"/>
      <c r="AG22" s="202" t="str">
        <f>IF(入力シート!D31="","",入力シート!D31&amp;"高等学校")</f>
        <v/>
      </c>
      <c r="AH22" s="203"/>
      <c r="AI22" s="203"/>
      <c r="AJ22" s="203"/>
      <c r="AK22" s="203"/>
      <c r="AL22" s="203"/>
      <c r="AM22" s="203"/>
      <c r="AN22" s="203"/>
      <c r="AO22" s="203"/>
      <c r="AP22" s="203"/>
      <c r="AQ22" s="203"/>
      <c r="AR22" s="203"/>
      <c r="AS22" s="203"/>
      <c r="AT22" s="203"/>
      <c r="AU22" s="203"/>
      <c r="AV22" s="203"/>
      <c r="AW22" s="455"/>
    </row>
    <row r="23" spans="1:49" s="20" customFormat="1" ht="17.25" customHeight="1" thickBot="1" x14ac:dyDescent="0.2">
      <c r="A23" s="439"/>
      <c r="B23" s="440"/>
      <c r="C23" s="440"/>
      <c r="D23" s="440"/>
      <c r="E23" s="440"/>
      <c r="F23" s="440"/>
      <c r="G23" s="320"/>
      <c r="H23" s="320"/>
      <c r="I23" s="320"/>
      <c r="J23" s="320"/>
      <c r="K23" s="320"/>
      <c r="L23" s="320"/>
      <c r="M23" s="320"/>
      <c r="N23" s="320"/>
      <c r="O23" s="320"/>
      <c r="P23" s="320"/>
      <c r="Q23" s="320"/>
      <c r="R23" s="320"/>
      <c r="S23" s="320"/>
      <c r="T23" s="320"/>
      <c r="U23" s="320"/>
      <c r="V23" s="320"/>
      <c r="W23" s="322"/>
      <c r="X23" s="39"/>
      <c r="Y23" s="19"/>
      <c r="Z23" s="19"/>
      <c r="AA23" s="437"/>
      <c r="AB23" s="438"/>
      <c r="AC23" s="438"/>
      <c r="AD23" s="438"/>
      <c r="AE23" s="438"/>
      <c r="AF23" s="438"/>
      <c r="AG23" s="323"/>
      <c r="AH23" s="325"/>
      <c r="AI23" s="325"/>
      <c r="AJ23" s="325"/>
      <c r="AK23" s="325"/>
      <c r="AL23" s="325"/>
      <c r="AM23" s="325"/>
      <c r="AN23" s="325"/>
      <c r="AO23" s="325"/>
      <c r="AP23" s="325"/>
      <c r="AQ23" s="325"/>
      <c r="AR23" s="325"/>
      <c r="AS23" s="325"/>
      <c r="AT23" s="325"/>
      <c r="AU23" s="325"/>
      <c r="AV23" s="325"/>
      <c r="AW23" s="457"/>
    </row>
    <row r="24" spans="1:49" s="22" customFormat="1" ht="17.25" customHeight="1" x14ac:dyDescent="0.15">
      <c r="A24" s="439" t="s">
        <v>121</v>
      </c>
      <c r="B24" s="440"/>
      <c r="C24" s="440"/>
      <c r="D24" s="440"/>
      <c r="E24" s="440"/>
      <c r="F24" s="440"/>
      <c r="G24" s="320" t="str">
        <f>IF(入力シート!D17="","",入力シート!D17&amp;"高等学校")</f>
        <v/>
      </c>
      <c r="H24" s="320"/>
      <c r="I24" s="320"/>
      <c r="J24" s="320"/>
      <c r="K24" s="320"/>
      <c r="L24" s="320"/>
      <c r="M24" s="320"/>
      <c r="N24" s="320"/>
      <c r="O24" s="320"/>
      <c r="P24" s="320"/>
      <c r="Q24" s="320"/>
      <c r="R24" s="320"/>
      <c r="S24" s="320"/>
      <c r="T24" s="320"/>
      <c r="U24" s="320"/>
      <c r="V24" s="320"/>
      <c r="W24" s="322"/>
      <c r="X24" s="39"/>
      <c r="Y24" s="19"/>
      <c r="Z24" s="19"/>
      <c r="AA24" s="454"/>
      <c r="AB24" s="454"/>
      <c r="AC24" s="454"/>
      <c r="AD24" s="454"/>
      <c r="AE24" s="454"/>
      <c r="AF24" s="454"/>
      <c r="AG24" s="35"/>
      <c r="AH24" s="35"/>
      <c r="AI24" s="35"/>
      <c r="AJ24" s="35"/>
      <c r="AK24" s="35"/>
      <c r="AL24" s="35"/>
      <c r="AM24" s="35"/>
      <c r="AN24" s="35"/>
      <c r="AO24" s="35"/>
      <c r="AP24" s="35"/>
      <c r="AQ24" s="35"/>
      <c r="AR24" s="35"/>
      <c r="AS24" s="35"/>
      <c r="AT24" s="35"/>
      <c r="AU24" s="35"/>
      <c r="AV24" s="35"/>
      <c r="AW24" s="35"/>
    </row>
    <row r="25" spans="1:49" s="20" customFormat="1" ht="17.25" customHeight="1" x14ac:dyDescent="0.15">
      <c r="A25" s="439"/>
      <c r="B25" s="440"/>
      <c r="C25" s="440"/>
      <c r="D25" s="440"/>
      <c r="E25" s="440"/>
      <c r="F25" s="440"/>
      <c r="G25" s="320"/>
      <c r="H25" s="320"/>
      <c r="I25" s="320"/>
      <c r="J25" s="320"/>
      <c r="K25" s="320"/>
      <c r="L25" s="320"/>
      <c r="M25" s="320"/>
      <c r="N25" s="320"/>
      <c r="O25" s="320"/>
      <c r="P25" s="320"/>
      <c r="Q25" s="320"/>
      <c r="R25" s="320"/>
      <c r="S25" s="320"/>
      <c r="T25" s="320"/>
      <c r="U25" s="320"/>
      <c r="V25" s="320"/>
      <c r="W25" s="322"/>
      <c r="X25" s="39"/>
      <c r="Y25" s="19"/>
      <c r="Z25" s="19"/>
      <c r="AA25" s="453"/>
      <c r="AB25" s="453"/>
      <c r="AC25" s="453"/>
      <c r="AD25" s="453"/>
      <c r="AE25" s="453"/>
      <c r="AF25" s="453"/>
      <c r="AG25" s="35"/>
      <c r="AH25" s="35"/>
      <c r="AI25" s="35"/>
      <c r="AJ25" s="35"/>
      <c r="AK25" s="35"/>
      <c r="AL25" s="35"/>
      <c r="AM25" s="35"/>
      <c r="AN25" s="35"/>
      <c r="AO25" s="35"/>
      <c r="AP25" s="35"/>
      <c r="AQ25" s="35"/>
      <c r="AR25" s="35"/>
      <c r="AS25" s="35"/>
      <c r="AT25" s="35"/>
      <c r="AU25" s="35"/>
      <c r="AV25" s="35"/>
      <c r="AW25" s="35"/>
    </row>
    <row r="26" spans="1:49" s="22" customFormat="1" ht="17.25" customHeight="1" x14ac:dyDescent="0.15">
      <c r="A26" s="439" t="s">
        <v>138</v>
      </c>
      <c r="B26" s="440"/>
      <c r="C26" s="440"/>
      <c r="D26" s="440"/>
      <c r="E26" s="440"/>
      <c r="F26" s="440"/>
      <c r="G26" s="320" t="str">
        <f>IF(入力シート!D19="","",入力シート!D18&amp;"高等学校")</f>
        <v/>
      </c>
      <c r="H26" s="320"/>
      <c r="I26" s="320"/>
      <c r="J26" s="320"/>
      <c r="K26" s="320"/>
      <c r="L26" s="320"/>
      <c r="M26" s="320"/>
      <c r="N26" s="320"/>
      <c r="O26" s="320"/>
      <c r="P26" s="320"/>
      <c r="Q26" s="320"/>
      <c r="R26" s="320"/>
      <c r="S26" s="320"/>
      <c r="T26" s="320"/>
      <c r="U26" s="320"/>
      <c r="V26" s="320"/>
      <c r="W26" s="322"/>
      <c r="X26" s="39"/>
      <c r="Y26" s="19"/>
      <c r="Z26" s="19"/>
      <c r="AA26" s="453"/>
      <c r="AB26" s="453"/>
      <c r="AC26" s="453"/>
      <c r="AD26" s="453"/>
      <c r="AE26" s="453"/>
      <c r="AF26" s="453"/>
      <c r="AG26" s="35"/>
      <c r="AH26" s="35"/>
      <c r="AI26" s="35"/>
      <c r="AJ26" s="35"/>
      <c r="AK26" s="35"/>
      <c r="AL26" s="35"/>
      <c r="AM26" s="35"/>
      <c r="AN26" s="35"/>
      <c r="AO26" s="35"/>
      <c r="AP26" s="35"/>
      <c r="AQ26" s="35"/>
      <c r="AR26" s="35"/>
      <c r="AS26" s="35"/>
      <c r="AT26" s="35"/>
      <c r="AU26" s="35"/>
      <c r="AV26" s="35"/>
      <c r="AW26" s="35"/>
    </row>
    <row r="27" spans="1:49" s="20" customFormat="1" ht="17.25" customHeight="1" x14ac:dyDescent="0.15">
      <c r="A27" s="439"/>
      <c r="B27" s="440"/>
      <c r="C27" s="440"/>
      <c r="D27" s="440"/>
      <c r="E27" s="440"/>
      <c r="F27" s="440"/>
      <c r="G27" s="320"/>
      <c r="H27" s="320"/>
      <c r="I27" s="320"/>
      <c r="J27" s="320"/>
      <c r="K27" s="320"/>
      <c r="L27" s="320"/>
      <c r="M27" s="320"/>
      <c r="N27" s="320"/>
      <c r="O27" s="320"/>
      <c r="P27" s="320"/>
      <c r="Q27" s="320"/>
      <c r="R27" s="320"/>
      <c r="S27" s="320"/>
      <c r="T27" s="320"/>
      <c r="U27" s="320"/>
      <c r="V27" s="320"/>
      <c r="W27" s="322"/>
      <c r="X27" s="39"/>
      <c r="Y27" s="19"/>
      <c r="Z27" s="19"/>
      <c r="AA27" s="453"/>
      <c r="AB27" s="453"/>
      <c r="AC27" s="453"/>
      <c r="AD27" s="453"/>
      <c r="AE27" s="453"/>
      <c r="AF27" s="453"/>
      <c r="AG27" s="35"/>
      <c r="AH27" s="35"/>
      <c r="AI27" s="35"/>
      <c r="AJ27" s="35"/>
      <c r="AK27" s="35"/>
      <c r="AL27" s="35"/>
      <c r="AM27" s="35"/>
      <c r="AN27" s="35"/>
      <c r="AO27" s="35"/>
      <c r="AP27" s="35"/>
      <c r="AQ27" s="35"/>
      <c r="AR27" s="35"/>
      <c r="AS27" s="35"/>
      <c r="AT27" s="35"/>
      <c r="AU27" s="35"/>
      <c r="AV27" s="35"/>
      <c r="AW27" s="35"/>
    </row>
    <row r="28" spans="1:49" s="22" customFormat="1" ht="17.25" customHeight="1" x14ac:dyDescent="0.15">
      <c r="A28" s="439" t="s">
        <v>139</v>
      </c>
      <c r="B28" s="440"/>
      <c r="C28" s="440"/>
      <c r="D28" s="440"/>
      <c r="E28" s="440"/>
      <c r="F28" s="440"/>
      <c r="G28" s="320" t="str">
        <f>IF(入力シート!D19="","",入力シート!D19&amp;"高等学校")</f>
        <v/>
      </c>
      <c r="H28" s="320"/>
      <c r="I28" s="320"/>
      <c r="J28" s="320"/>
      <c r="K28" s="320"/>
      <c r="L28" s="320"/>
      <c r="M28" s="320"/>
      <c r="N28" s="320"/>
      <c r="O28" s="320"/>
      <c r="P28" s="320"/>
      <c r="Q28" s="320"/>
      <c r="R28" s="320"/>
      <c r="S28" s="320"/>
      <c r="T28" s="320"/>
      <c r="U28" s="320"/>
      <c r="V28" s="320"/>
      <c r="W28" s="322"/>
      <c r="X28" s="19"/>
      <c r="Y28" s="19"/>
      <c r="Z28" s="19"/>
      <c r="AA28" s="453"/>
      <c r="AB28" s="453"/>
      <c r="AC28" s="453"/>
      <c r="AD28" s="453"/>
      <c r="AE28" s="453"/>
      <c r="AF28" s="453"/>
      <c r="AG28" s="35"/>
      <c r="AH28" s="35"/>
      <c r="AI28" s="35"/>
      <c r="AJ28" s="35"/>
      <c r="AK28" s="35"/>
      <c r="AL28" s="35"/>
      <c r="AM28" s="35"/>
      <c r="AN28" s="35"/>
      <c r="AO28" s="35"/>
      <c r="AP28" s="35"/>
      <c r="AQ28" s="35"/>
      <c r="AR28" s="35"/>
      <c r="AS28" s="35"/>
      <c r="AT28" s="35"/>
      <c r="AU28" s="35"/>
      <c r="AV28" s="35"/>
      <c r="AW28" s="35"/>
    </row>
    <row r="29" spans="1:49" s="22" customFormat="1" ht="17.25" customHeight="1" x14ac:dyDescent="0.15">
      <c r="A29" s="439"/>
      <c r="B29" s="440"/>
      <c r="C29" s="440"/>
      <c r="D29" s="440"/>
      <c r="E29" s="440"/>
      <c r="F29" s="440"/>
      <c r="G29" s="320"/>
      <c r="H29" s="320"/>
      <c r="I29" s="320"/>
      <c r="J29" s="320"/>
      <c r="K29" s="320"/>
      <c r="L29" s="320"/>
      <c r="M29" s="320"/>
      <c r="N29" s="320"/>
      <c r="O29" s="320"/>
      <c r="P29" s="320"/>
      <c r="Q29" s="320"/>
      <c r="R29" s="320"/>
      <c r="S29" s="320"/>
      <c r="T29" s="320"/>
      <c r="U29" s="320"/>
      <c r="V29" s="320"/>
      <c r="W29" s="322"/>
      <c r="X29" s="19"/>
      <c r="Y29" s="19"/>
      <c r="Z29" s="19"/>
      <c r="AA29" s="453"/>
      <c r="AB29" s="453"/>
      <c r="AC29" s="453"/>
      <c r="AD29" s="453"/>
      <c r="AE29" s="453"/>
      <c r="AF29" s="453"/>
      <c r="AG29" s="35"/>
      <c r="AH29" s="35"/>
      <c r="AI29" s="35"/>
      <c r="AJ29" s="35"/>
      <c r="AK29" s="35"/>
      <c r="AL29" s="35"/>
      <c r="AM29" s="35"/>
      <c r="AN29" s="35"/>
      <c r="AO29" s="35"/>
      <c r="AP29" s="35"/>
      <c r="AQ29" s="35"/>
      <c r="AR29" s="35"/>
      <c r="AS29" s="35"/>
      <c r="AT29" s="35"/>
      <c r="AU29" s="35"/>
      <c r="AV29" s="35"/>
      <c r="AW29" s="35"/>
    </row>
    <row r="30" spans="1:49" s="22" customFormat="1" ht="17.25" customHeight="1" x14ac:dyDescent="0.15">
      <c r="A30" s="435" t="s">
        <v>207</v>
      </c>
      <c r="B30" s="436"/>
      <c r="C30" s="436"/>
      <c r="D30" s="436"/>
      <c r="E30" s="436"/>
      <c r="F30" s="436"/>
      <c r="G30" s="320" t="str">
        <f>IF(入力シート!D20="","",入力シート!D20&amp;"高等学校")</f>
        <v/>
      </c>
      <c r="H30" s="320"/>
      <c r="I30" s="320"/>
      <c r="J30" s="320"/>
      <c r="K30" s="320"/>
      <c r="L30" s="320"/>
      <c r="M30" s="320"/>
      <c r="N30" s="320"/>
      <c r="O30" s="320"/>
      <c r="P30" s="320"/>
      <c r="Q30" s="320"/>
      <c r="R30" s="320"/>
      <c r="S30" s="320"/>
      <c r="T30" s="320"/>
      <c r="U30" s="320"/>
      <c r="V30" s="320"/>
      <c r="W30" s="322"/>
      <c r="X30" s="67"/>
      <c r="Y30" s="67"/>
      <c r="Z30" s="67"/>
      <c r="AA30" s="68"/>
      <c r="AB30" s="68"/>
      <c r="AC30" s="68"/>
      <c r="AD30" s="68"/>
      <c r="AE30" s="68"/>
      <c r="AF30" s="68"/>
      <c r="AG30" s="35"/>
      <c r="AH30" s="35"/>
      <c r="AI30" s="35"/>
      <c r="AJ30" s="35"/>
      <c r="AK30" s="35"/>
      <c r="AL30" s="35"/>
      <c r="AM30" s="35"/>
      <c r="AN30" s="35"/>
      <c r="AO30" s="35"/>
      <c r="AP30" s="35"/>
      <c r="AQ30" s="35"/>
      <c r="AR30" s="35"/>
      <c r="AS30" s="35"/>
      <c r="AT30" s="35"/>
      <c r="AU30" s="35"/>
      <c r="AV30" s="35"/>
      <c r="AW30" s="35"/>
    </row>
    <row r="31" spans="1:49" s="22" customFormat="1" ht="17.25" customHeight="1" thickBot="1" x14ac:dyDescent="0.2">
      <c r="A31" s="437"/>
      <c r="B31" s="438"/>
      <c r="C31" s="438"/>
      <c r="D31" s="438"/>
      <c r="E31" s="438"/>
      <c r="F31" s="438"/>
      <c r="G31" s="320"/>
      <c r="H31" s="320"/>
      <c r="I31" s="320"/>
      <c r="J31" s="320"/>
      <c r="K31" s="320"/>
      <c r="L31" s="320"/>
      <c r="M31" s="320"/>
      <c r="N31" s="320"/>
      <c r="O31" s="320"/>
      <c r="P31" s="320"/>
      <c r="Q31" s="320"/>
      <c r="R31" s="320"/>
      <c r="S31" s="320"/>
      <c r="T31" s="320"/>
      <c r="U31" s="320"/>
      <c r="V31" s="320"/>
      <c r="W31" s="322"/>
      <c r="X31" s="67"/>
      <c r="Y31" s="67"/>
      <c r="Z31" s="67"/>
      <c r="AA31" s="68"/>
      <c r="AB31" s="68"/>
      <c r="AC31" s="68"/>
      <c r="AD31" s="68"/>
      <c r="AE31" s="68"/>
      <c r="AF31" s="68"/>
      <c r="AG31" s="35"/>
      <c r="AH31" s="35"/>
      <c r="AI31" s="35"/>
      <c r="AJ31" s="35"/>
      <c r="AK31" s="35"/>
      <c r="AL31" s="35"/>
      <c r="AM31" s="35"/>
      <c r="AN31" s="35"/>
      <c r="AO31" s="35"/>
      <c r="AP31" s="35"/>
      <c r="AQ31" s="35"/>
      <c r="AR31" s="35"/>
      <c r="AS31" s="35"/>
      <c r="AT31" s="35"/>
      <c r="AU31" s="35"/>
      <c r="AV31" s="35"/>
      <c r="AW31" s="35"/>
    </row>
    <row r="32" spans="1:49" s="26" customFormat="1" ht="17.25" customHeight="1" x14ac:dyDescent="0.15">
      <c r="A32" s="191" t="s">
        <v>122</v>
      </c>
      <c r="B32" s="191"/>
      <c r="C32" s="191"/>
      <c r="D32" s="191"/>
      <c r="E32" s="191"/>
      <c r="F32" s="192" t="str">
        <f>入力シート!D3</f>
        <v>茨城県</v>
      </c>
      <c r="G32" s="192"/>
      <c r="H32" s="192"/>
      <c r="I32" s="192"/>
      <c r="J32" s="192"/>
      <c r="K32" s="191" t="s">
        <v>123</v>
      </c>
      <c r="L32" s="191"/>
      <c r="M32" s="191"/>
      <c r="N32" s="191"/>
      <c r="O32" s="191"/>
      <c r="P32" s="191"/>
      <c r="Q32" s="191"/>
      <c r="R32" s="191"/>
      <c r="S32" s="191"/>
      <c r="T32" s="191"/>
      <c r="U32" s="191"/>
      <c r="V32" s="191"/>
      <c r="W32" s="191"/>
      <c r="X32" s="191"/>
      <c r="Y32" s="191"/>
      <c r="Z32" s="191"/>
      <c r="AA32" s="191"/>
      <c r="AB32" s="191"/>
      <c r="AC32" s="191"/>
      <c r="AD32" s="191"/>
      <c r="AE32" s="191"/>
      <c r="AF32" s="191"/>
      <c r="AG32" s="191"/>
      <c r="AH32" s="191"/>
      <c r="AI32" s="191"/>
      <c r="AJ32" s="191"/>
      <c r="AK32" s="191"/>
      <c r="AL32" s="42"/>
      <c r="AM32" s="42"/>
      <c r="AN32" s="42"/>
      <c r="AO32" s="42"/>
      <c r="AP32" s="42"/>
      <c r="AQ32" s="42"/>
      <c r="AR32" s="42"/>
      <c r="AS32" s="42"/>
      <c r="AT32" s="42"/>
      <c r="AU32" s="28"/>
      <c r="AV32" s="28"/>
      <c r="AW32" s="28"/>
    </row>
    <row r="33" spans="1:49" ht="17.25" customHeight="1" x14ac:dyDescent="0.15">
      <c r="A33" s="27"/>
      <c r="B33" s="27"/>
      <c r="C33" s="27"/>
      <c r="D33" s="27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4"/>
      <c r="AF33" s="24"/>
      <c r="AG33" s="24"/>
      <c r="AH33" s="24"/>
      <c r="AI33" s="24"/>
      <c r="AJ33" s="24"/>
      <c r="AK33" s="24"/>
      <c r="AL33" s="24"/>
      <c r="AM33" s="24"/>
      <c r="AN33" s="24"/>
      <c r="AO33" s="24"/>
      <c r="AP33" s="24"/>
      <c r="AQ33" s="24"/>
      <c r="AR33" s="24"/>
      <c r="AS33" s="27"/>
      <c r="AT33" s="27"/>
      <c r="AU33" s="16"/>
      <c r="AV33" s="16"/>
      <c r="AW33" s="16"/>
    </row>
    <row r="34" spans="1:49" s="26" customFormat="1" ht="17.25" customHeight="1" x14ac:dyDescent="0.15">
      <c r="A34" s="27"/>
      <c r="B34" s="23"/>
      <c r="C34" s="23"/>
      <c r="D34" s="23"/>
      <c r="E34" s="23"/>
      <c r="F34" s="34"/>
      <c r="G34" s="34"/>
      <c r="H34" s="41"/>
      <c r="I34" s="34"/>
      <c r="J34" s="34"/>
      <c r="K34" s="41"/>
      <c r="L34" s="42"/>
      <c r="M34" s="42"/>
      <c r="N34" s="42"/>
      <c r="O34" s="42"/>
      <c r="P34" s="42"/>
      <c r="Q34" s="42"/>
      <c r="R34" s="42"/>
      <c r="S34" s="42"/>
      <c r="T34" s="42"/>
      <c r="U34" s="42"/>
      <c r="V34" s="42"/>
      <c r="W34" s="42"/>
      <c r="X34" s="30"/>
      <c r="Y34" s="30"/>
      <c r="Z34" s="318" t="s">
        <v>198</v>
      </c>
      <c r="AA34" s="318"/>
      <c r="AB34" s="318"/>
      <c r="AC34" s="318"/>
      <c r="AD34" s="319"/>
      <c r="AE34" s="319"/>
      <c r="AF34" s="50" t="s">
        <v>161</v>
      </c>
      <c r="AG34" s="319"/>
      <c r="AH34" s="319"/>
      <c r="AI34" s="50" t="s">
        <v>162</v>
      </c>
      <c r="AJ34" s="50"/>
      <c r="AK34" s="50"/>
      <c r="AL34" s="50"/>
      <c r="AM34" s="42"/>
      <c r="AN34" s="42"/>
      <c r="AO34" s="42"/>
      <c r="AP34" s="42"/>
      <c r="AQ34" s="42"/>
      <c r="AR34" s="42"/>
      <c r="AS34" s="23"/>
      <c r="AT34" s="23"/>
      <c r="AU34" s="28"/>
      <c r="AV34" s="28"/>
      <c r="AW34" s="28"/>
    </row>
    <row r="35" spans="1:49" s="26" customFormat="1" ht="17.25" customHeight="1" x14ac:dyDescent="0.15">
      <c r="A35" s="23"/>
      <c r="B35" s="23"/>
      <c r="C35" s="23"/>
      <c r="D35" s="23"/>
      <c r="E35" s="23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30"/>
      <c r="W35" s="30"/>
      <c r="X35" s="30"/>
      <c r="Y35" s="30"/>
      <c r="Z35" s="198" t="str">
        <f>入力シート!D3</f>
        <v>茨城県</v>
      </c>
      <c r="AA35" s="198"/>
      <c r="AB35" s="198"/>
      <c r="AC35" s="198"/>
      <c r="AD35" s="198"/>
      <c r="AE35" s="191" t="s">
        <v>70</v>
      </c>
      <c r="AF35" s="191"/>
      <c r="AG35" s="191"/>
      <c r="AH35" s="191"/>
      <c r="AI35" s="191"/>
      <c r="AJ35" s="191"/>
      <c r="AK35" s="191"/>
      <c r="AL35" s="192">
        <f>入力シート!D5</f>
        <v>0</v>
      </c>
      <c r="AM35" s="192"/>
      <c r="AN35" s="192"/>
      <c r="AO35" s="192"/>
      <c r="AP35" s="192"/>
      <c r="AQ35" s="192"/>
      <c r="AR35" s="192"/>
      <c r="AS35" s="27" t="s">
        <v>71</v>
      </c>
      <c r="AT35" s="24"/>
      <c r="AU35" s="25"/>
      <c r="AV35" s="25"/>
      <c r="AW35" s="25"/>
    </row>
    <row r="36" spans="1:49" ht="17.25" customHeight="1" x14ac:dyDescent="0.15">
      <c r="A36" s="27"/>
      <c r="B36" s="27"/>
      <c r="C36" s="27"/>
      <c r="D36" s="27"/>
      <c r="E36" s="27"/>
      <c r="F36" s="27"/>
      <c r="G36" s="27"/>
      <c r="H36" s="27"/>
      <c r="I36" s="27"/>
      <c r="J36" s="27"/>
      <c r="K36" s="27"/>
      <c r="L36" s="27"/>
      <c r="M36" s="27"/>
      <c r="N36" s="27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4"/>
      <c r="AF36" s="24"/>
      <c r="AG36" s="24"/>
      <c r="AH36" s="24"/>
      <c r="AI36" s="24"/>
      <c r="AJ36" s="24"/>
      <c r="AK36" s="24"/>
      <c r="AL36" s="24"/>
      <c r="AM36" s="24"/>
      <c r="AN36" s="24"/>
      <c r="AO36" s="24"/>
      <c r="AP36" s="24"/>
      <c r="AQ36" s="24"/>
      <c r="AR36" s="24"/>
      <c r="AS36" s="27"/>
      <c r="AT36" s="27"/>
      <c r="AU36" s="16"/>
      <c r="AV36" s="16"/>
      <c r="AW36" s="16"/>
    </row>
    <row r="37" spans="1:49" s="32" customFormat="1" ht="17.25" customHeight="1" x14ac:dyDescent="0.15">
      <c r="A37" s="187" t="s">
        <v>200</v>
      </c>
      <c r="B37" s="187"/>
      <c r="C37" s="187"/>
      <c r="D37" s="187"/>
      <c r="E37" s="187"/>
      <c r="F37" s="187"/>
      <c r="G37" s="187"/>
      <c r="H37" s="187"/>
      <c r="I37" s="187"/>
      <c r="J37" s="187"/>
      <c r="K37" s="187"/>
      <c r="L37" s="187"/>
      <c r="M37" s="187"/>
      <c r="N37" s="187"/>
      <c r="O37" s="187"/>
      <c r="P37" s="187"/>
      <c r="Q37" s="187"/>
      <c r="R37" s="187"/>
      <c r="S37" s="187"/>
      <c r="T37" s="187"/>
      <c r="U37" s="187"/>
      <c r="V37" s="187"/>
      <c r="W37" s="187"/>
      <c r="X37" s="187"/>
      <c r="Y37" s="187"/>
      <c r="Z37" s="187"/>
      <c r="AA37" s="187"/>
      <c r="AB37" s="187"/>
      <c r="AC37" s="187"/>
      <c r="AD37" s="187"/>
      <c r="AE37" s="187"/>
      <c r="AF37" s="187"/>
      <c r="AG37" s="187"/>
      <c r="AH37" s="187"/>
      <c r="AI37" s="187"/>
      <c r="AJ37" s="187"/>
      <c r="AK37" s="187"/>
      <c r="AL37" s="187"/>
      <c r="AM37" s="187"/>
      <c r="AN37" s="187"/>
      <c r="AO37" s="187"/>
      <c r="AP37" s="187"/>
      <c r="AQ37" s="187"/>
      <c r="AR37" s="187"/>
      <c r="AS37" s="187"/>
      <c r="AT37" s="187"/>
      <c r="AU37" s="187"/>
      <c r="AV37" s="187"/>
      <c r="AW37" s="187"/>
    </row>
    <row r="38" spans="1:49" ht="14.25" thickBot="1" x14ac:dyDescent="0.2"/>
    <row r="39" spans="1:49" ht="14.25" thickBot="1" x14ac:dyDescent="0.2">
      <c r="Z39" s="326" t="s">
        <v>163</v>
      </c>
      <c r="AA39" s="327"/>
      <c r="AB39" s="327"/>
      <c r="AC39" s="327"/>
      <c r="AD39" s="327"/>
      <c r="AE39" s="327"/>
      <c r="AF39" s="327"/>
      <c r="AG39" s="327"/>
      <c r="AH39" s="328"/>
    </row>
    <row r="83" spans="1:4" x14ac:dyDescent="0.15">
      <c r="A83" s="14" t="s">
        <v>72</v>
      </c>
      <c r="B83" s="14"/>
      <c r="C83" s="14"/>
      <c r="D83" s="14"/>
    </row>
    <row r="84" spans="1:4" x14ac:dyDescent="0.15">
      <c r="A84" s="14" t="s">
        <v>73</v>
      </c>
      <c r="B84" s="14"/>
      <c r="C84" s="14"/>
      <c r="D84" s="14"/>
    </row>
    <row r="85" spans="1:4" x14ac:dyDescent="0.15">
      <c r="A85" s="14" t="s">
        <v>74</v>
      </c>
      <c r="B85" s="14"/>
      <c r="C85" s="14"/>
      <c r="D85" s="14"/>
    </row>
    <row r="86" spans="1:4" x14ac:dyDescent="0.15">
      <c r="A86" s="14" t="s">
        <v>75</v>
      </c>
      <c r="B86" s="14"/>
      <c r="C86" s="14"/>
      <c r="D86" s="14"/>
    </row>
    <row r="87" spans="1:4" x14ac:dyDescent="0.15">
      <c r="A87" s="14" t="s">
        <v>76</v>
      </c>
      <c r="B87" s="14"/>
      <c r="C87" s="14"/>
      <c r="D87" s="14"/>
    </row>
    <row r="88" spans="1:4" x14ac:dyDescent="0.15">
      <c r="A88" s="14" t="s">
        <v>77</v>
      </c>
      <c r="B88" s="14"/>
      <c r="C88" s="14"/>
      <c r="D88" s="14"/>
    </row>
    <row r="89" spans="1:4" x14ac:dyDescent="0.15">
      <c r="A89" s="14" t="s">
        <v>78</v>
      </c>
      <c r="B89" s="14"/>
      <c r="C89" s="14"/>
      <c r="D89" s="14"/>
    </row>
    <row r="90" spans="1:4" x14ac:dyDescent="0.15">
      <c r="A90" s="14" t="s">
        <v>38</v>
      </c>
      <c r="B90" s="14"/>
      <c r="C90" s="14"/>
      <c r="D90" s="14"/>
    </row>
    <row r="91" spans="1:4" x14ac:dyDescent="0.15">
      <c r="A91" s="14" t="s">
        <v>39</v>
      </c>
      <c r="B91" s="14"/>
      <c r="C91" s="14"/>
      <c r="D91" s="14"/>
    </row>
    <row r="92" spans="1:4" x14ac:dyDescent="0.15">
      <c r="A92" s="14" t="s">
        <v>40</v>
      </c>
      <c r="B92" s="14"/>
      <c r="C92" s="14"/>
      <c r="D92" s="14"/>
    </row>
    <row r="93" spans="1:4" x14ac:dyDescent="0.15">
      <c r="A93" s="14" t="s">
        <v>41</v>
      </c>
      <c r="B93" s="14"/>
      <c r="C93" s="14"/>
      <c r="D93" s="14"/>
    </row>
    <row r="94" spans="1:4" x14ac:dyDescent="0.15">
      <c r="A94" s="14" t="s">
        <v>42</v>
      </c>
      <c r="B94" s="14"/>
      <c r="C94" s="14"/>
      <c r="D94" s="14"/>
    </row>
    <row r="95" spans="1:4" x14ac:dyDescent="0.15">
      <c r="A95" s="14" t="s">
        <v>43</v>
      </c>
      <c r="B95" s="14"/>
      <c r="C95" s="14"/>
      <c r="D95" s="14"/>
    </row>
    <row r="96" spans="1:4" x14ac:dyDescent="0.15">
      <c r="A96" s="14" t="s">
        <v>44</v>
      </c>
      <c r="B96" s="14"/>
      <c r="C96" s="14"/>
      <c r="D96" s="14"/>
    </row>
    <row r="97" spans="1:4" x14ac:dyDescent="0.15">
      <c r="A97" s="14" t="s">
        <v>79</v>
      </c>
      <c r="B97" s="14"/>
      <c r="C97" s="14"/>
      <c r="D97" s="14"/>
    </row>
    <row r="98" spans="1:4" x14ac:dyDescent="0.15">
      <c r="A98" s="14" t="s">
        <v>80</v>
      </c>
      <c r="B98" s="14"/>
      <c r="C98" s="14"/>
      <c r="D98" s="14"/>
    </row>
    <row r="99" spans="1:4" x14ac:dyDescent="0.15">
      <c r="A99" s="14" t="s">
        <v>81</v>
      </c>
      <c r="B99" s="14"/>
      <c r="C99" s="14"/>
      <c r="D99" s="14"/>
    </row>
    <row r="100" spans="1:4" x14ac:dyDescent="0.15">
      <c r="A100" s="14" t="s">
        <v>82</v>
      </c>
      <c r="B100" s="14"/>
      <c r="C100" s="14"/>
      <c r="D100" s="14"/>
    </row>
    <row r="101" spans="1:4" x14ac:dyDescent="0.15">
      <c r="A101" s="14" t="s">
        <v>45</v>
      </c>
      <c r="B101" s="14"/>
      <c r="C101" s="14"/>
      <c r="D101" s="14"/>
    </row>
    <row r="102" spans="1:4" x14ac:dyDescent="0.15">
      <c r="A102" s="14" t="s">
        <v>83</v>
      </c>
      <c r="B102" s="14"/>
      <c r="C102" s="14"/>
      <c r="D102" s="14"/>
    </row>
    <row r="103" spans="1:4" x14ac:dyDescent="0.15">
      <c r="A103" s="14" t="s">
        <v>84</v>
      </c>
      <c r="B103" s="14"/>
      <c r="C103" s="14"/>
      <c r="D103" s="14"/>
    </row>
    <row r="104" spans="1:4" x14ac:dyDescent="0.15">
      <c r="A104" s="14" t="s">
        <v>85</v>
      </c>
      <c r="B104" s="14"/>
      <c r="C104" s="14"/>
      <c r="D104" s="14"/>
    </row>
    <row r="105" spans="1:4" x14ac:dyDescent="0.15">
      <c r="A105" s="14" t="s">
        <v>86</v>
      </c>
      <c r="B105" s="14"/>
      <c r="C105" s="14"/>
      <c r="D105" s="14"/>
    </row>
    <row r="106" spans="1:4" x14ac:dyDescent="0.15">
      <c r="A106" s="14" t="s">
        <v>87</v>
      </c>
      <c r="B106" s="14"/>
      <c r="C106" s="14"/>
      <c r="D106" s="14"/>
    </row>
    <row r="107" spans="1:4" x14ac:dyDescent="0.15">
      <c r="A107" s="14" t="s">
        <v>88</v>
      </c>
      <c r="B107" s="14"/>
      <c r="C107" s="14"/>
      <c r="D107" s="14"/>
    </row>
    <row r="108" spans="1:4" x14ac:dyDescent="0.15">
      <c r="A108" s="14" t="s">
        <v>89</v>
      </c>
      <c r="B108" s="14"/>
      <c r="C108" s="14"/>
      <c r="D108" s="14"/>
    </row>
    <row r="109" spans="1:4" x14ac:dyDescent="0.15">
      <c r="A109" s="14" t="s">
        <v>90</v>
      </c>
      <c r="B109" s="14"/>
      <c r="C109" s="14"/>
      <c r="D109" s="14"/>
    </row>
    <row r="110" spans="1:4" x14ac:dyDescent="0.15">
      <c r="A110" s="14" t="s">
        <v>91</v>
      </c>
      <c r="B110" s="14"/>
      <c r="C110" s="14"/>
      <c r="D110" s="14"/>
    </row>
    <row r="111" spans="1:4" x14ac:dyDescent="0.15">
      <c r="A111" s="14" t="s">
        <v>92</v>
      </c>
      <c r="B111" s="14"/>
      <c r="C111" s="14"/>
      <c r="D111" s="14"/>
    </row>
    <row r="112" spans="1:4" x14ac:dyDescent="0.15">
      <c r="A112" s="14" t="s">
        <v>93</v>
      </c>
      <c r="B112" s="14"/>
      <c r="C112" s="14"/>
      <c r="D112" s="14"/>
    </row>
    <row r="113" spans="1:4" x14ac:dyDescent="0.15">
      <c r="A113" s="14" t="s">
        <v>94</v>
      </c>
      <c r="B113" s="14"/>
      <c r="C113" s="14"/>
      <c r="D113" s="14"/>
    </row>
    <row r="114" spans="1:4" x14ac:dyDescent="0.15">
      <c r="A114" s="14" t="s">
        <v>95</v>
      </c>
      <c r="B114" s="14"/>
      <c r="C114" s="14"/>
      <c r="D114" s="14"/>
    </row>
    <row r="115" spans="1:4" x14ac:dyDescent="0.15">
      <c r="A115" s="14" t="s">
        <v>96</v>
      </c>
      <c r="B115" s="14"/>
      <c r="C115" s="14"/>
      <c r="D115" s="14"/>
    </row>
    <row r="116" spans="1:4" x14ac:dyDescent="0.15">
      <c r="A116" s="14" t="s">
        <v>97</v>
      </c>
      <c r="B116" s="14"/>
      <c r="C116" s="14"/>
      <c r="D116" s="14"/>
    </row>
    <row r="117" spans="1:4" x14ac:dyDescent="0.15">
      <c r="A117" s="14" t="s">
        <v>98</v>
      </c>
      <c r="B117" s="14"/>
      <c r="C117" s="14"/>
      <c r="D117" s="14"/>
    </row>
    <row r="118" spans="1:4" x14ac:dyDescent="0.15">
      <c r="A118" s="14" t="s">
        <v>99</v>
      </c>
      <c r="B118" s="14"/>
      <c r="C118" s="14"/>
      <c r="D118" s="14"/>
    </row>
    <row r="119" spans="1:4" x14ac:dyDescent="0.15">
      <c r="A119" s="14" t="s">
        <v>100</v>
      </c>
      <c r="B119" s="14"/>
      <c r="C119" s="14"/>
      <c r="D119" s="14"/>
    </row>
    <row r="120" spans="1:4" x14ac:dyDescent="0.15">
      <c r="A120" s="14" t="s">
        <v>101</v>
      </c>
      <c r="B120" s="14"/>
      <c r="C120" s="14"/>
      <c r="D120" s="14"/>
    </row>
    <row r="121" spans="1:4" x14ac:dyDescent="0.15">
      <c r="A121" s="14" t="s">
        <v>102</v>
      </c>
      <c r="B121" s="14"/>
      <c r="C121" s="14"/>
      <c r="D121" s="14"/>
    </row>
    <row r="122" spans="1:4" x14ac:dyDescent="0.15">
      <c r="A122" s="14" t="s">
        <v>103</v>
      </c>
      <c r="B122" s="14"/>
      <c r="C122" s="14"/>
      <c r="D122" s="14"/>
    </row>
    <row r="123" spans="1:4" x14ac:dyDescent="0.15">
      <c r="A123" s="14" t="s">
        <v>104</v>
      </c>
      <c r="B123" s="14"/>
      <c r="C123" s="14"/>
      <c r="D123" s="14"/>
    </row>
    <row r="124" spans="1:4" x14ac:dyDescent="0.15">
      <c r="A124" s="14" t="s">
        <v>105</v>
      </c>
      <c r="B124" s="14"/>
      <c r="C124" s="14"/>
      <c r="D124" s="14"/>
    </row>
    <row r="125" spans="1:4" x14ac:dyDescent="0.15">
      <c r="A125" s="14" t="s">
        <v>106</v>
      </c>
      <c r="B125" s="14"/>
      <c r="C125" s="14"/>
      <c r="D125" s="14"/>
    </row>
    <row r="126" spans="1:4" x14ac:dyDescent="0.15">
      <c r="A126" s="14" t="s">
        <v>107</v>
      </c>
      <c r="B126" s="14"/>
      <c r="C126" s="14"/>
      <c r="D126" s="14"/>
    </row>
    <row r="127" spans="1:4" x14ac:dyDescent="0.15">
      <c r="A127" s="14" t="s">
        <v>108</v>
      </c>
      <c r="B127" s="14"/>
      <c r="C127" s="14"/>
      <c r="D127" s="14"/>
    </row>
    <row r="128" spans="1:4" x14ac:dyDescent="0.15">
      <c r="A128" s="14" t="s">
        <v>109</v>
      </c>
      <c r="B128" s="14"/>
      <c r="C128" s="14"/>
      <c r="D128" s="14"/>
    </row>
    <row r="129" spans="1:4" x14ac:dyDescent="0.15">
      <c r="A129" s="14" t="s">
        <v>110</v>
      </c>
      <c r="B129" s="14"/>
      <c r="C129" s="14"/>
      <c r="D129" s="14"/>
    </row>
  </sheetData>
  <sheetProtection selectLockedCells="1"/>
  <mergeCells count="65">
    <mergeCell ref="Z39:AH39"/>
    <mergeCell ref="AA18:AF19"/>
    <mergeCell ref="AA8:AF9"/>
    <mergeCell ref="AA10:AF11"/>
    <mergeCell ref="AA12:AF13"/>
    <mergeCell ref="AA14:AF15"/>
    <mergeCell ref="AA16:AF17"/>
    <mergeCell ref="AG18:AW19"/>
    <mergeCell ref="AG20:AW21"/>
    <mergeCell ref="AG22:AW23"/>
    <mergeCell ref="AG8:AW9"/>
    <mergeCell ref="AG10:AW11"/>
    <mergeCell ref="AG12:AW13"/>
    <mergeCell ref="AG14:AW15"/>
    <mergeCell ref="AG16:AW17"/>
    <mergeCell ref="A28:F29"/>
    <mergeCell ref="A20:F21"/>
    <mergeCell ref="A26:F27"/>
    <mergeCell ref="A24:F25"/>
    <mergeCell ref="AA26:AF27"/>
    <mergeCell ref="AA20:AF21"/>
    <mergeCell ref="AA22:AF23"/>
    <mergeCell ref="AA24:AF25"/>
    <mergeCell ref="A22:F23"/>
    <mergeCell ref="AA28:AF29"/>
    <mergeCell ref="A32:E32"/>
    <mergeCell ref="K32:AK32"/>
    <mergeCell ref="F32:J32"/>
    <mergeCell ref="A37:AW37"/>
    <mergeCell ref="AL35:AR35"/>
    <mergeCell ref="Z35:AD35"/>
    <mergeCell ref="AE35:AK35"/>
    <mergeCell ref="Z34:AC34"/>
    <mergeCell ref="AD34:AE34"/>
    <mergeCell ref="AG34:AH34"/>
    <mergeCell ref="G2:AN2"/>
    <mergeCell ref="AA6:AF7"/>
    <mergeCell ref="A5:W5"/>
    <mergeCell ref="AA5:AW5"/>
    <mergeCell ref="G1:AQ1"/>
    <mergeCell ref="AR1:AW2"/>
    <mergeCell ref="A6:F7"/>
    <mergeCell ref="G6:W7"/>
    <mergeCell ref="AG6:AW7"/>
    <mergeCell ref="A14:F15"/>
    <mergeCell ref="A18:F19"/>
    <mergeCell ref="A16:F17"/>
    <mergeCell ref="A1:F1"/>
    <mergeCell ref="A2:F2"/>
    <mergeCell ref="A30:F31"/>
    <mergeCell ref="G30:W31"/>
    <mergeCell ref="G12:W13"/>
    <mergeCell ref="G10:W11"/>
    <mergeCell ref="G8:W9"/>
    <mergeCell ref="G28:W29"/>
    <mergeCell ref="G26:W27"/>
    <mergeCell ref="G24:W25"/>
    <mergeCell ref="G22:W23"/>
    <mergeCell ref="G20:W21"/>
    <mergeCell ref="G18:W19"/>
    <mergeCell ref="G16:W17"/>
    <mergeCell ref="G14:W15"/>
    <mergeCell ref="A10:F11"/>
    <mergeCell ref="A12:F13"/>
    <mergeCell ref="A8:F9"/>
  </mergeCells>
  <phoneticPr fontId="4"/>
  <dataValidations count="1">
    <dataValidation imeMode="off" allowBlank="1" showInputMessage="1" showErrorMessage="1" sqref="F34:G34 AG24:AW31" xr:uid="{00000000-0002-0000-0300-000000000000}"/>
  </dataValidations>
  <printOptions horizontalCentered="1" verticalCentered="1"/>
  <pageMargins left="0.59055118110236227" right="0.59055118110236227" top="0.78740157480314965" bottom="0.19685039370078741" header="0" footer="0"/>
  <pageSetup paperSize="9" scale="89" orientation="landscape" blackAndWhite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L12"/>
  <sheetViews>
    <sheetView workbookViewId="0">
      <selection activeCell="F20" sqref="F19:F20"/>
    </sheetView>
  </sheetViews>
  <sheetFormatPr defaultRowHeight="13.5" x14ac:dyDescent="0.15"/>
  <cols>
    <col min="1" max="1" width="15.125" bestFit="1" customWidth="1"/>
    <col min="2" max="2" width="5.25" bestFit="1" customWidth="1"/>
    <col min="3" max="3" width="8.375" bestFit="1" customWidth="1"/>
    <col min="4" max="4" width="11" bestFit="1" customWidth="1"/>
    <col min="5" max="5" width="7.125" bestFit="1" customWidth="1"/>
    <col min="6" max="6" width="15.125" bestFit="1" customWidth="1"/>
    <col min="8" max="8" width="11" bestFit="1" customWidth="1"/>
    <col min="9" max="9" width="5.25" bestFit="1" customWidth="1"/>
    <col min="10" max="10" width="9.5" bestFit="1" customWidth="1"/>
  </cols>
  <sheetData>
    <row r="1" spans="1:12" x14ac:dyDescent="0.15">
      <c r="B1" t="s">
        <v>17</v>
      </c>
      <c r="C1" t="s">
        <v>187</v>
      </c>
      <c r="D1" t="s">
        <v>20</v>
      </c>
      <c r="E1" t="s">
        <v>32</v>
      </c>
      <c r="F1" t="s">
        <v>33</v>
      </c>
      <c r="G1" t="s">
        <v>22</v>
      </c>
      <c r="H1" t="s">
        <v>34</v>
      </c>
      <c r="I1" t="s">
        <v>35</v>
      </c>
      <c r="J1" t="s">
        <v>188</v>
      </c>
      <c r="K1" s="62" t="s">
        <v>202</v>
      </c>
      <c r="L1" s="62" t="s">
        <v>203</v>
      </c>
    </row>
    <row r="2" spans="1:12" x14ac:dyDescent="0.15">
      <c r="A2" t="s">
        <v>169</v>
      </c>
      <c r="B2">
        <f>入力シート!E77</f>
        <v>0</v>
      </c>
      <c r="E2">
        <f>入力シート!E78</f>
        <v>0</v>
      </c>
      <c r="F2">
        <f>入力シート!E79</f>
        <v>0</v>
      </c>
      <c r="G2">
        <f>入力シート!E80</f>
        <v>0</v>
      </c>
      <c r="H2">
        <f>入力シート!E81</f>
        <v>0</v>
      </c>
      <c r="I2">
        <f>入力シート!E82</f>
        <v>0</v>
      </c>
      <c r="K2">
        <f>入力シート!I83</f>
        <v>0</v>
      </c>
      <c r="L2">
        <f>入力シート!O83</f>
        <v>0</v>
      </c>
    </row>
    <row r="3" spans="1:12" x14ac:dyDescent="0.15">
      <c r="A3" t="s">
        <v>179</v>
      </c>
      <c r="B3">
        <f>入力シート!E85</f>
        <v>0</v>
      </c>
      <c r="E3">
        <f>入力シート!E86</f>
        <v>0</v>
      </c>
      <c r="F3">
        <f>入力シート!E87</f>
        <v>0</v>
      </c>
      <c r="G3">
        <f>入力シート!E88</f>
        <v>0</v>
      </c>
      <c r="H3">
        <f>入力シート!E89</f>
        <v>0</v>
      </c>
      <c r="I3">
        <f>入力シート!E90</f>
        <v>0</v>
      </c>
      <c r="K3">
        <f>入力シート!I91</f>
        <v>0</v>
      </c>
      <c r="L3">
        <f>入力シート!O91</f>
        <v>0</v>
      </c>
    </row>
    <row r="4" spans="1:12" x14ac:dyDescent="0.15">
      <c r="A4" t="s">
        <v>170</v>
      </c>
      <c r="B4">
        <f>入力シート!E93</f>
        <v>0</v>
      </c>
      <c r="E4">
        <f>入力シート!E94</f>
        <v>0</v>
      </c>
      <c r="F4">
        <f>入力シート!E95</f>
        <v>0</v>
      </c>
      <c r="G4">
        <f>入力シート!E96</f>
        <v>0</v>
      </c>
      <c r="H4">
        <f>入力シート!E97</f>
        <v>0</v>
      </c>
      <c r="I4">
        <f>入力シート!E98</f>
        <v>0</v>
      </c>
      <c r="K4">
        <f>入力シート!I99</f>
        <v>0</v>
      </c>
      <c r="L4">
        <f>入力シート!O99</f>
        <v>0</v>
      </c>
    </row>
    <row r="5" spans="1:12" x14ac:dyDescent="0.15">
      <c r="A5" t="s">
        <v>171</v>
      </c>
      <c r="B5">
        <f>入力シート!E101</f>
        <v>0</v>
      </c>
      <c r="E5">
        <f>入力シート!E102</f>
        <v>0</v>
      </c>
      <c r="F5">
        <f>入力シート!E103</f>
        <v>0</v>
      </c>
      <c r="G5">
        <f>入力シート!E104</f>
        <v>0</v>
      </c>
      <c r="H5">
        <f>入力シート!E105</f>
        <v>0</v>
      </c>
      <c r="I5">
        <f>入力シート!E106</f>
        <v>0</v>
      </c>
      <c r="K5">
        <f>入力シート!I107</f>
        <v>0</v>
      </c>
      <c r="L5">
        <f>入力シート!O107</f>
        <v>0</v>
      </c>
    </row>
    <row r="6" spans="1:12" x14ac:dyDescent="0.15">
      <c r="A6" t="s">
        <v>172</v>
      </c>
      <c r="B6">
        <f>入力シート!E109</f>
        <v>0</v>
      </c>
      <c r="E6">
        <f>入力シート!E110</f>
        <v>0</v>
      </c>
      <c r="F6">
        <f>入力シート!E111</f>
        <v>0</v>
      </c>
      <c r="G6">
        <f>入力シート!E112</f>
        <v>0</v>
      </c>
      <c r="H6">
        <f>入力シート!E113</f>
        <v>0</v>
      </c>
      <c r="I6">
        <f>入力シート!E114</f>
        <v>0</v>
      </c>
      <c r="K6">
        <f>入力シート!I115</f>
        <v>0</v>
      </c>
      <c r="L6">
        <f>入力シート!O115</f>
        <v>0</v>
      </c>
    </row>
    <row r="7" spans="1:12" x14ac:dyDescent="0.15">
      <c r="A7" t="s">
        <v>173</v>
      </c>
      <c r="B7">
        <f>入力シート!E117</f>
        <v>0</v>
      </c>
      <c r="E7">
        <f>入力シート!E118</f>
        <v>0</v>
      </c>
      <c r="F7">
        <f>入力シート!E119</f>
        <v>0</v>
      </c>
      <c r="G7">
        <f>入力シート!E120</f>
        <v>0</v>
      </c>
      <c r="H7">
        <f>入力シート!E121</f>
        <v>0</v>
      </c>
      <c r="I7">
        <f>入力シート!E122</f>
        <v>0</v>
      </c>
      <c r="K7">
        <f>入力シート!I123</f>
        <v>0</v>
      </c>
      <c r="L7">
        <f>入力シート!O123</f>
        <v>0</v>
      </c>
    </row>
    <row r="8" spans="1:12" x14ac:dyDescent="0.15">
      <c r="A8" t="s">
        <v>174</v>
      </c>
      <c r="B8">
        <f>入力シート!E125</f>
        <v>0</v>
      </c>
      <c r="C8">
        <f>入力シート!E126</f>
        <v>0</v>
      </c>
      <c r="D8">
        <f>入力シート!E127</f>
        <v>0</v>
      </c>
      <c r="E8">
        <f>入力シート!E128</f>
        <v>0</v>
      </c>
      <c r="F8">
        <f>入力シート!E129</f>
        <v>0</v>
      </c>
      <c r="G8">
        <f>入力シート!E130</f>
        <v>0</v>
      </c>
      <c r="H8">
        <f>入力シート!E131</f>
        <v>0</v>
      </c>
      <c r="I8">
        <f>入力シート!E132</f>
        <v>0</v>
      </c>
      <c r="J8">
        <f>入力シート!E133</f>
        <v>0</v>
      </c>
      <c r="K8">
        <f>入力シート!I134</f>
        <v>0</v>
      </c>
      <c r="L8">
        <f>入力シート!O134</f>
        <v>0</v>
      </c>
    </row>
    <row r="9" spans="1:12" x14ac:dyDescent="0.15">
      <c r="A9" t="s">
        <v>175</v>
      </c>
      <c r="B9">
        <f>入力シート!E136</f>
        <v>0</v>
      </c>
      <c r="C9">
        <f>入力シート!E137</f>
        <v>0</v>
      </c>
      <c r="D9">
        <f>入力シート!E138</f>
        <v>0</v>
      </c>
      <c r="E9">
        <f>入力シート!E139</f>
        <v>0</v>
      </c>
      <c r="F9">
        <f>入力シート!E140</f>
        <v>0</v>
      </c>
      <c r="G9">
        <f>入力シート!E141</f>
        <v>0</v>
      </c>
      <c r="H9">
        <f>入力シート!E142</f>
        <v>0</v>
      </c>
      <c r="I9">
        <f>入力シート!E143</f>
        <v>0</v>
      </c>
      <c r="J9">
        <f>入力シート!E144</f>
        <v>0</v>
      </c>
      <c r="K9">
        <f>入力シート!I145</f>
        <v>0</v>
      </c>
      <c r="L9">
        <f>入力シート!O145</f>
        <v>0</v>
      </c>
    </row>
    <row r="10" spans="1:12" x14ac:dyDescent="0.15">
      <c r="A10" t="s">
        <v>176</v>
      </c>
      <c r="B10">
        <f>入力シート!E147</f>
        <v>0</v>
      </c>
      <c r="C10">
        <f>入力シート!E148</f>
        <v>0</v>
      </c>
      <c r="D10">
        <f>入力シート!E149</f>
        <v>0</v>
      </c>
      <c r="E10">
        <f>入力シート!E150</f>
        <v>0</v>
      </c>
      <c r="F10">
        <f>入力シート!E151</f>
        <v>0</v>
      </c>
      <c r="G10">
        <f>入力シート!E152</f>
        <v>0</v>
      </c>
      <c r="H10">
        <f>入力シート!E153</f>
        <v>0</v>
      </c>
      <c r="I10">
        <f>入力シート!E154</f>
        <v>0</v>
      </c>
      <c r="J10">
        <f>入力シート!E155</f>
        <v>0</v>
      </c>
      <c r="K10">
        <f>入力シート!I156</f>
        <v>0</v>
      </c>
      <c r="L10">
        <f>入力シート!O156</f>
        <v>0</v>
      </c>
    </row>
    <row r="11" spans="1:12" x14ac:dyDescent="0.15">
      <c r="A11" t="s">
        <v>177</v>
      </c>
      <c r="B11">
        <f>入力シート!E158</f>
        <v>0</v>
      </c>
      <c r="C11">
        <f>入力シート!E159</f>
        <v>0</v>
      </c>
      <c r="D11">
        <f>入力シート!E160</f>
        <v>0</v>
      </c>
      <c r="E11">
        <f>入力シート!E161</f>
        <v>0</v>
      </c>
      <c r="F11">
        <f>入力シート!E162</f>
        <v>0</v>
      </c>
      <c r="G11">
        <f>入力シート!E163</f>
        <v>0</v>
      </c>
      <c r="H11">
        <f>入力シート!E164</f>
        <v>0</v>
      </c>
      <c r="I11">
        <f>入力シート!E165</f>
        <v>0</v>
      </c>
      <c r="J11">
        <f>入力シート!E166</f>
        <v>0</v>
      </c>
      <c r="K11">
        <f>入力シート!I167</f>
        <v>0</v>
      </c>
      <c r="L11">
        <f>入力シート!O167</f>
        <v>0</v>
      </c>
    </row>
    <row r="12" spans="1:12" x14ac:dyDescent="0.15">
      <c r="A12" t="s">
        <v>178</v>
      </c>
      <c r="B12">
        <f>入力シート!E169</f>
        <v>0</v>
      </c>
      <c r="C12">
        <f>入力シート!E170</f>
        <v>0</v>
      </c>
      <c r="D12">
        <f>入力シート!E171</f>
        <v>0</v>
      </c>
      <c r="E12">
        <f>入力シート!E172</f>
        <v>0</v>
      </c>
      <c r="F12">
        <f>入力シート!E173</f>
        <v>0</v>
      </c>
      <c r="G12">
        <f>入力シート!E174</f>
        <v>0</v>
      </c>
      <c r="H12">
        <f>入力シート!E175</f>
        <v>0</v>
      </c>
      <c r="I12">
        <f>入力シート!E176</f>
        <v>0</v>
      </c>
      <c r="J12">
        <f>入力シート!E177</f>
        <v>0</v>
      </c>
      <c r="K12">
        <f>入力シート!I178</f>
        <v>0</v>
      </c>
      <c r="L12">
        <f>入力シート!O178</f>
        <v>0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入力シート</vt:lpstr>
      <vt:lpstr>役員審判一覧</vt:lpstr>
      <vt:lpstr>男女個人一覧</vt:lpstr>
      <vt:lpstr>男女団体一覧</vt:lpstr>
      <vt:lpstr>役員data</vt:lpstr>
      <vt:lpstr>男女個人一覧!Print_Area</vt:lpstr>
      <vt:lpstr>男女団体一覧!Print_Area</vt:lpstr>
      <vt:lpstr>入力シート!Print_Area</vt:lpstr>
      <vt:lpstr>役員審判一覧!Print_Area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群馬柔道専門部</dc:creator>
  <cp:lastModifiedBy>admin</cp:lastModifiedBy>
  <cp:lastPrinted>2019-05-02T22:12:24Z</cp:lastPrinted>
  <dcterms:created xsi:type="dcterms:W3CDTF">2010-11-05T06:58:22Z</dcterms:created>
  <dcterms:modified xsi:type="dcterms:W3CDTF">2023-05-02T11:47:08Z</dcterms:modified>
</cp:coreProperties>
</file>