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you0921\Desktop\"/>
    </mc:Choice>
  </mc:AlternateContent>
  <bookViews>
    <workbookView xWindow="0" yWindow="0" windowWidth="16860" windowHeight="9390"/>
  </bookViews>
  <sheets>
    <sheet name="入力シート" sheetId="1" r:id="rId1"/>
    <sheet name="役員審判一覧" sheetId="2" r:id="rId2"/>
    <sheet name="男女団体一覧" sheetId="3" r:id="rId3"/>
    <sheet name="役員data" sheetId="7" r:id="rId4"/>
  </sheets>
  <definedNames>
    <definedName name="_xlnm._FilterDatabase" localSheetId="2" hidden="1">男女団体一覧!$AG$8:$AG$29</definedName>
    <definedName name="_xlnm._FilterDatabase" localSheetId="0" hidden="1">入力シート!$C$1:$AO$5</definedName>
    <definedName name="_xlnm._FilterDatabase" localSheetId="1" hidden="1">役員審判一覧!$AF$8:$AG$33</definedName>
    <definedName name="_xlnm.Print_Area" localSheetId="2">男女団体一覧!$A$1:$AW$35</definedName>
    <definedName name="_xlnm.Print_Area" localSheetId="0">入力シート!$C$1:$AB$173</definedName>
    <definedName name="_xlnm.Print_Area" localSheetId="1">役員審判一覧!$A$1:$BB$39</definedName>
    <definedName name="都道府県名">#REF!</definedName>
  </definedNames>
  <calcPr calcId="162913"/>
</workbook>
</file>

<file path=xl/calcChain.xml><?xml version="1.0" encoding="utf-8"?>
<calcChain xmlns="http://schemas.openxmlformats.org/spreadsheetml/2006/main">
  <c r="E15" i="2" l="1"/>
  <c r="D211" i="1" l="1"/>
  <c r="E211" i="1"/>
  <c r="L12" i="7"/>
  <c r="K12" i="7"/>
  <c r="J12" i="7"/>
  <c r="I12" i="7"/>
  <c r="H12" i="7"/>
  <c r="G12" i="7"/>
  <c r="F12" i="7"/>
  <c r="E12" i="7"/>
  <c r="D12" i="7"/>
  <c r="C12" i="7"/>
  <c r="B12" i="7"/>
  <c r="L11" i="7"/>
  <c r="K11" i="7"/>
  <c r="J11" i="7"/>
  <c r="I11" i="7"/>
  <c r="H11" i="7"/>
  <c r="G11" i="7"/>
  <c r="F11" i="7"/>
  <c r="E11" i="7"/>
  <c r="D11" i="7"/>
  <c r="C11" i="7"/>
  <c r="B11" i="7"/>
  <c r="L10" i="7"/>
  <c r="K10" i="7"/>
  <c r="J10" i="7"/>
  <c r="I10" i="7"/>
  <c r="H10" i="7"/>
  <c r="G10" i="7"/>
  <c r="F10" i="7"/>
  <c r="E10" i="7"/>
  <c r="D10" i="7"/>
  <c r="C10" i="7"/>
  <c r="B10" i="7"/>
  <c r="L9" i="7"/>
  <c r="K9" i="7"/>
  <c r="J9" i="7"/>
  <c r="I9" i="7"/>
  <c r="H9" i="7"/>
  <c r="G9" i="7"/>
  <c r="F9" i="7"/>
  <c r="E9" i="7"/>
  <c r="D9" i="7"/>
  <c r="C9" i="7"/>
  <c r="B9" i="7"/>
  <c r="L8" i="7"/>
  <c r="K8" i="7"/>
  <c r="J8" i="7"/>
  <c r="I8" i="7"/>
  <c r="H8" i="7"/>
  <c r="G8" i="7"/>
  <c r="F8" i="7"/>
  <c r="E8" i="7"/>
  <c r="D8" i="7"/>
  <c r="C8" i="7"/>
  <c r="B8" i="7"/>
  <c r="L7" i="7"/>
  <c r="K7" i="7"/>
  <c r="I7" i="7"/>
  <c r="H7" i="7"/>
  <c r="G7" i="7"/>
  <c r="F7" i="7"/>
  <c r="E7" i="7"/>
  <c r="B7" i="7"/>
  <c r="L6" i="7"/>
  <c r="K6" i="7"/>
  <c r="I6" i="7"/>
  <c r="H6" i="7"/>
  <c r="G6" i="7"/>
  <c r="F6" i="7"/>
  <c r="E6" i="7"/>
  <c r="L5" i="7"/>
  <c r="K5" i="7"/>
  <c r="I5" i="7"/>
  <c r="H5" i="7"/>
  <c r="G5" i="7"/>
  <c r="F5" i="7"/>
  <c r="E5" i="7"/>
  <c r="B5" i="7"/>
  <c r="L4" i="7"/>
  <c r="K4" i="7"/>
  <c r="I4" i="7"/>
  <c r="H4" i="7"/>
  <c r="G4" i="7"/>
  <c r="F4" i="7"/>
  <c r="E4" i="7"/>
  <c r="B4" i="7"/>
  <c r="L3" i="7"/>
  <c r="K3" i="7"/>
  <c r="I3" i="7"/>
  <c r="H3" i="7"/>
  <c r="G3" i="7"/>
  <c r="F3" i="7"/>
  <c r="E3" i="7"/>
  <c r="B3" i="7"/>
  <c r="L2" i="7"/>
  <c r="K2" i="7"/>
  <c r="I2" i="7"/>
  <c r="H2" i="7"/>
  <c r="G2" i="7"/>
  <c r="F2" i="7"/>
  <c r="E2" i="7"/>
  <c r="B2" i="7"/>
  <c r="B6" i="7"/>
  <c r="BA31" i="2" l="1"/>
  <c r="AY31" i="2"/>
  <c r="BA28" i="2"/>
  <c r="AY28" i="2"/>
  <c r="BA25" i="2"/>
  <c r="AY25" i="2"/>
  <c r="BA22" i="2"/>
  <c r="AY22" i="2"/>
  <c r="BA19" i="2"/>
  <c r="AY19" i="2"/>
  <c r="BA17" i="2"/>
  <c r="AY17" i="2"/>
  <c r="BA15" i="2"/>
  <c r="AY15" i="2"/>
  <c r="BA13" i="2"/>
  <c r="AY13" i="2"/>
  <c r="BA11" i="2"/>
  <c r="AY11" i="2"/>
  <c r="BA9" i="2"/>
  <c r="AY9" i="2"/>
  <c r="BA7" i="2"/>
  <c r="AY7" i="2"/>
  <c r="AW31" i="2"/>
  <c r="AW28" i="2"/>
  <c r="AW25" i="2"/>
  <c r="AW22" i="2"/>
  <c r="AW19" i="2"/>
  <c r="AU31" i="2"/>
  <c r="AU28" i="2"/>
  <c r="AU25" i="2"/>
  <c r="AU22" i="2"/>
  <c r="AU19" i="2"/>
  <c r="AU17" i="2"/>
  <c r="AU15" i="2"/>
  <c r="AU13" i="2"/>
  <c r="AU11" i="2"/>
  <c r="AU9" i="2"/>
  <c r="AU7" i="2"/>
  <c r="AF31" i="2"/>
  <c r="AF28" i="2"/>
  <c r="AF25" i="2"/>
  <c r="AF22" i="2"/>
  <c r="AF19" i="2"/>
  <c r="AF17" i="2"/>
  <c r="AF15" i="2"/>
  <c r="AF13" i="2"/>
  <c r="AF11" i="2"/>
  <c r="AF9" i="2"/>
  <c r="AF7" i="2"/>
  <c r="AA31" i="2"/>
  <c r="AA28" i="2"/>
  <c r="AA25" i="2"/>
  <c r="AA22" i="2"/>
  <c r="AA19" i="2"/>
  <c r="AA17" i="2"/>
  <c r="AA15" i="2"/>
  <c r="AA13" i="2"/>
  <c r="AA11" i="2"/>
  <c r="AA9" i="2"/>
  <c r="AA7" i="2"/>
  <c r="T31" i="2"/>
  <c r="T28" i="2"/>
  <c r="T25" i="2"/>
  <c r="T22" i="2"/>
  <c r="T19" i="2"/>
  <c r="T17" i="2"/>
  <c r="T15" i="2"/>
  <c r="T13" i="2"/>
  <c r="T11" i="2"/>
  <c r="T9" i="2"/>
  <c r="T7" i="2" l="1"/>
  <c r="L31" i="2"/>
  <c r="L28" i="2"/>
  <c r="L25" i="2"/>
  <c r="L22" i="2"/>
  <c r="L19" i="2"/>
  <c r="L17" i="2"/>
  <c r="L15" i="2"/>
  <c r="L13" i="2"/>
  <c r="L11" i="2"/>
  <c r="L9" i="2"/>
  <c r="L7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3" i="2"/>
  <c r="E11" i="2"/>
  <c r="E9" i="2"/>
  <c r="E7" i="2"/>
  <c r="AG22" i="3"/>
  <c r="AG20" i="3"/>
  <c r="AG18" i="3"/>
  <c r="AG16" i="3"/>
  <c r="AG14" i="3"/>
  <c r="AG12" i="3"/>
  <c r="AG10" i="3"/>
  <c r="AG8" i="3"/>
  <c r="G8" i="3"/>
  <c r="G28" i="3"/>
  <c r="G26" i="3"/>
  <c r="G24" i="3"/>
  <c r="G22" i="3"/>
  <c r="G20" i="3"/>
  <c r="G18" i="3"/>
  <c r="G16" i="3"/>
  <c r="G14" i="3"/>
  <c r="G12" i="3"/>
  <c r="G10" i="3"/>
  <c r="F30" i="3"/>
  <c r="A2" i="3" l="1"/>
  <c r="Z33" i="3"/>
  <c r="AL33" i="3"/>
  <c r="A2" i="2"/>
  <c r="U34" i="2"/>
  <c r="AA37" i="2"/>
  <c r="AM37" i="2"/>
</calcChain>
</file>

<file path=xl/sharedStrings.xml><?xml version="1.0" encoding="utf-8"?>
<sst xmlns="http://schemas.openxmlformats.org/spreadsheetml/2006/main" count="406" uniqueCount="184">
  <si>
    <t>都県高体連　記入シート</t>
    <rPh sb="0" eb="2">
      <t>トケン</t>
    </rPh>
    <rPh sb="2" eb="3">
      <t>コウ</t>
    </rPh>
    <rPh sb="3" eb="4">
      <t>タイ</t>
    </rPh>
    <rPh sb="4" eb="5">
      <t>レン</t>
    </rPh>
    <rPh sb="6" eb="8">
      <t>キニュウ</t>
    </rPh>
    <phoneticPr fontId="1"/>
  </si>
  <si>
    <t>都道府県名</t>
    <rPh sb="0" eb="4">
      <t>トドウフケン</t>
    </rPh>
    <rPh sb="4" eb="5">
      <t>メイ</t>
    </rPh>
    <phoneticPr fontId="1"/>
  </si>
  <si>
    <t>高体連会長名</t>
    <rPh sb="0" eb="1">
      <t>コウ</t>
    </rPh>
    <rPh sb="1" eb="2">
      <t>タイ</t>
    </rPh>
    <rPh sb="2" eb="3">
      <t>レン</t>
    </rPh>
    <rPh sb="3" eb="5">
      <t>カイチョウ</t>
    </rPh>
    <rPh sb="5" eb="6">
      <t>メイ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</si>
  <si>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</si>
  <si>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</si>
  <si>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</si>
  <si>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</si>
  <si>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</si>
  <si>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</si>
  <si>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</si>
  <si>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</si>
  <si>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９位</t>
    <rPh sb="1" eb="2">
      <t>イ</t>
    </rPh>
    <phoneticPr fontId="1"/>
  </si>
  <si>
    <t>１０位</t>
    <rPh sb="2" eb="3">
      <t>イ</t>
    </rPh>
    <phoneticPr fontId="1"/>
  </si>
  <si>
    <t>１１位</t>
    <rPh sb="2" eb="3">
      <t>イ</t>
    </rPh>
    <phoneticPr fontId="1"/>
  </si>
  <si>
    <t>女子団体</t>
    <rPh sb="0" eb="2">
      <t>ジョシ</t>
    </rPh>
    <rPh sb="2" eb="4">
      <t>ダンタイ</t>
    </rPh>
    <phoneticPr fontId="1"/>
  </si>
  <si>
    <t>男子個人</t>
    <rPh sb="0" eb="2">
      <t>ダンシ</t>
    </rPh>
    <rPh sb="2" eb="4">
      <t>コジン</t>
    </rPh>
    <phoneticPr fontId="1"/>
  </si>
  <si>
    <t>体重別区分</t>
    <rPh sb="0" eb="2">
      <t>タイジュウ</t>
    </rPh>
    <rPh sb="2" eb="3">
      <t>ベツ</t>
    </rPh>
    <rPh sb="3" eb="5">
      <t>クブン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</si>
  <si>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</si>
  <si>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</si>
  <si>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所属学校名</t>
    <rPh sb="0" eb="2">
      <t>ショゾク</t>
    </rPh>
    <rPh sb="2" eb="4">
      <t>ガッコウ</t>
    </rPh>
    <rPh sb="4" eb="5">
      <t>メイ</t>
    </rPh>
    <phoneticPr fontId="1"/>
  </si>
  <si>
    <t>出身学校名</t>
    <rPh sb="0" eb="2">
      <t>シュッシン</t>
    </rPh>
    <rPh sb="2" eb="5">
      <t>ガッコウメイ</t>
    </rPh>
    <phoneticPr fontId="1"/>
  </si>
  <si>
    <t>所属学校所在地</t>
    <rPh sb="0" eb="2">
      <t>ショゾク</t>
    </rPh>
    <rPh sb="2" eb="4">
      <t>ガッコウ</t>
    </rPh>
    <rPh sb="4" eb="7">
      <t>ショザイチ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</si>
  <si>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</si>
  <si>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</si>
  <si>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女子個人</t>
    <rPh sb="0" eb="2">
      <t>ジョシ</t>
    </rPh>
    <rPh sb="2" eb="4">
      <t>コジン</t>
    </rPh>
    <phoneticPr fontId="1"/>
  </si>
  <si>
    <t>48㎏級</t>
    <rPh sb="3" eb="4">
      <t>キュウ</t>
    </rPh>
    <phoneticPr fontId="4"/>
  </si>
  <si>
    <t>52㎏級</t>
    <rPh sb="3" eb="4">
      <t>キュウ</t>
    </rPh>
    <phoneticPr fontId="4"/>
  </si>
  <si>
    <t>57㎏級</t>
    <rPh sb="3" eb="4">
      <t>キュウ</t>
    </rPh>
    <phoneticPr fontId="4"/>
  </si>
  <si>
    <t>63㎏級</t>
    <rPh sb="3" eb="4">
      <t>キュウ</t>
    </rPh>
    <phoneticPr fontId="4"/>
  </si>
  <si>
    <t>70㎏級</t>
    <rPh sb="3" eb="4">
      <t>キュウ</t>
    </rPh>
    <phoneticPr fontId="4"/>
  </si>
  <si>
    <t>78㎏級</t>
    <rPh sb="3" eb="4">
      <t>キュウ</t>
    </rPh>
    <phoneticPr fontId="4"/>
  </si>
  <si>
    <t>78㎏超級</t>
    <rPh sb="3" eb="4">
      <t>チョウ</t>
    </rPh>
    <rPh sb="4" eb="5">
      <t>キュウ</t>
    </rPh>
    <phoneticPr fontId="4"/>
  </si>
  <si>
    <t>所属名</t>
    <rPh sb="0" eb="2">
      <t>ショゾク</t>
    </rPh>
    <rPh sb="2" eb="3">
      <t>メイ</t>
    </rPh>
    <phoneticPr fontId="1"/>
  </si>
  <si>
    <t>所属代表者氏名</t>
    <rPh sb="0" eb="2">
      <t>ショゾク</t>
    </rPh>
    <rPh sb="2" eb="5">
      <t>ダイヒョウシャ</t>
    </rPh>
    <rPh sb="5" eb="7">
      <t>シメイ</t>
    </rPh>
    <phoneticPr fontId="1"/>
  </si>
  <si>
    <t>所属所在地</t>
    <rPh sb="0" eb="2">
      <t>ショゾク</t>
    </rPh>
    <rPh sb="2" eb="5">
      <t>ショザイチ</t>
    </rPh>
    <phoneticPr fontId="1"/>
  </si>
  <si>
    <t>段位</t>
    <rPh sb="0" eb="2">
      <t>ダンイ</t>
    </rPh>
    <phoneticPr fontId="1"/>
  </si>
  <si>
    <t>ライセンス</t>
    <phoneticPr fontId="1"/>
  </si>
  <si>
    <t>ふりがな</t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</si>
  <si>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</si>
  <si>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</si>
  <si>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</si>
  <si>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</si>
  <si>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</si>
  <si>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</si>
  <si>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</si>
  <si>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</si>
  <si>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都 県 名</t>
    <rPh sb="0" eb="1">
      <t>ミヤコ</t>
    </rPh>
    <rPh sb="2" eb="3">
      <t>ケン</t>
    </rPh>
    <rPh sb="4" eb="5">
      <t>メイ</t>
    </rPh>
    <phoneticPr fontId="4"/>
  </si>
  <si>
    <t>役員･審判員
一 覧 表　</t>
    <rPh sb="0" eb="2">
      <t>ヤクイン</t>
    </rPh>
    <rPh sb="3" eb="6">
      <t>シンパンイン</t>
    </rPh>
    <rPh sb="7" eb="8">
      <t>イチ</t>
    </rPh>
    <rPh sb="9" eb="10">
      <t>ラン</t>
    </rPh>
    <rPh sb="11" eb="12">
      <t>ヒョウ</t>
    </rPh>
    <phoneticPr fontId="4"/>
  </si>
  <si>
    <t>役　職　名</t>
    <rPh sb="0" eb="1">
      <t>エキ</t>
    </rPh>
    <rPh sb="2" eb="3">
      <t>ショク</t>
    </rPh>
    <rPh sb="4" eb="5">
      <t>メイ</t>
    </rPh>
    <phoneticPr fontId="4"/>
  </si>
  <si>
    <t>ふ　り　が　な</t>
    <phoneticPr fontId="4"/>
  </si>
  <si>
    <t>所　属　名</t>
    <rPh sb="0" eb="1">
      <t>トコロ</t>
    </rPh>
    <rPh sb="2" eb="3">
      <t>ゾク</t>
    </rPh>
    <rPh sb="4" eb="5">
      <t>メイ</t>
    </rPh>
    <phoneticPr fontId="4"/>
  </si>
  <si>
    <t>所 属 代 表 者 名</t>
    <rPh sb="0" eb="1">
      <t>トコロ</t>
    </rPh>
    <rPh sb="2" eb="3">
      <t>ゾク</t>
    </rPh>
    <rPh sb="4" eb="5">
      <t>ダイ</t>
    </rPh>
    <rPh sb="6" eb="7">
      <t>オモテ</t>
    </rPh>
    <rPh sb="8" eb="9">
      <t>シャ</t>
    </rPh>
    <rPh sb="10" eb="11">
      <t>メイ</t>
    </rPh>
    <phoneticPr fontId="4"/>
  </si>
  <si>
    <t>郵便番号</t>
    <rPh sb="0" eb="2">
      <t>ユウビン</t>
    </rPh>
    <rPh sb="2" eb="4">
      <t>バンゴウ</t>
    </rPh>
    <phoneticPr fontId="4"/>
  </si>
  <si>
    <t>所　　属　　所　　在　　地</t>
    <rPh sb="0" eb="1">
      <t>ショ</t>
    </rPh>
    <rPh sb="3" eb="4">
      <t>ゾク</t>
    </rPh>
    <rPh sb="6" eb="7">
      <t>ショ</t>
    </rPh>
    <rPh sb="9" eb="10">
      <t>ザイ</t>
    </rPh>
    <rPh sb="12" eb="13">
      <t>チ</t>
    </rPh>
    <phoneticPr fontId="4"/>
  </si>
  <si>
    <t>段位</t>
    <rPh sb="0" eb="2">
      <t>ダンイ</t>
    </rPh>
    <phoneticPr fontId="4"/>
  </si>
  <si>
    <t>ﾗｲｾﾝｽ</t>
    <phoneticPr fontId="4"/>
  </si>
  <si>
    <t>宿泊希望　　　　　　○印</t>
    <rPh sb="0" eb="2">
      <t>シュクハク</t>
    </rPh>
    <rPh sb="2" eb="4">
      <t>キボウ</t>
    </rPh>
    <rPh sb="11" eb="12">
      <t>シルシ</t>
    </rPh>
    <phoneticPr fontId="4"/>
  </si>
  <si>
    <t>氏　　　　　名</t>
    <rPh sb="0" eb="1">
      <t>シ</t>
    </rPh>
    <rPh sb="6" eb="7">
      <t>メイ</t>
    </rPh>
    <phoneticPr fontId="4"/>
  </si>
  <si>
    <t>出身学校名</t>
    <rPh sb="0" eb="2">
      <t>シュッシン</t>
    </rPh>
    <rPh sb="2" eb="5">
      <t>ガッコウメイ</t>
    </rPh>
    <phoneticPr fontId="4"/>
  </si>
  <si>
    <t>柔連会長</t>
    <rPh sb="0" eb="2">
      <t>ジュウレン</t>
    </rPh>
    <rPh sb="2" eb="4">
      <t>カイチョウ</t>
    </rPh>
    <phoneticPr fontId="4"/>
  </si>
  <si>
    <t>高体連会長</t>
    <rPh sb="0" eb="3">
      <t>コウタイレン</t>
    </rPh>
    <rPh sb="3" eb="5">
      <t>カイチョウ</t>
    </rPh>
    <phoneticPr fontId="4"/>
  </si>
  <si>
    <t>高体連　　　理事長</t>
    <rPh sb="0" eb="3">
      <t>コウタイレン</t>
    </rPh>
    <rPh sb="6" eb="9">
      <t>リジチョウ</t>
    </rPh>
    <phoneticPr fontId="4"/>
  </si>
  <si>
    <t>高体連　　　　　柔道部長</t>
    <rPh sb="0" eb="3">
      <t>コウタイレン</t>
    </rPh>
    <rPh sb="8" eb="10">
      <t>ジュウドウ</t>
    </rPh>
    <rPh sb="10" eb="12">
      <t>ブチョウ</t>
    </rPh>
    <phoneticPr fontId="4"/>
  </si>
  <si>
    <t>高体連　　　柔道委員長</t>
    <rPh sb="0" eb="3">
      <t>コウタイレン</t>
    </rPh>
    <rPh sb="6" eb="8">
      <t>ジュウドウ</t>
    </rPh>
    <rPh sb="8" eb="11">
      <t>イインチョウ</t>
    </rPh>
    <phoneticPr fontId="4"/>
  </si>
  <si>
    <t>審判員①</t>
    <rPh sb="0" eb="3">
      <t>シンパンイン</t>
    </rPh>
    <phoneticPr fontId="4"/>
  </si>
  <si>
    <t>審判員②</t>
    <rPh sb="0" eb="3">
      <t>シンパンイン</t>
    </rPh>
    <phoneticPr fontId="4"/>
  </si>
  <si>
    <t>審判員③</t>
    <rPh sb="0" eb="3">
      <t>シンパンイン</t>
    </rPh>
    <phoneticPr fontId="4"/>
  </si>
  <si>
    <t>審判員④</t>
    <rPh sb="0" eb="3">
      <t>シンパンイン</t>
    </rPh>
    <phoneticPr fontId="4"/>
  </si>
  <si>
    <t>審判員⑤</t>
    <rPh sb="0" eb="3">
      <t>シンパンイン</t>
    </rPh>
    <phoneticPr fontId="4"/>
  </si>
  <si>
    <t>として報告いたします。</t>
    <rPh sb="3" eb="5">
      <t>ホウコク</t>
    </rPh>
    <phoneticPr fontId="4"/>
  </si>
  <si>
    <t>高体連柔道部長</t>
    <rPh sb="0" eb="1">
      <t>コウ</t>
    </rPh>
    <rPh sb="1" eb="2">
      <t>タイ</t>
    </rPh>
    <rPh sb="2" eb="3">
      <t>レン</t>
    </rPh>
    <rPh sb="3" eb="5">
      <t>ジュウドウ</t>
    </rPh>
    <rPh sb="5" eb="6">
      <t>ブ</t>
    </rPh>
    <rPh sb="6" eb="7">
      <t>チョウ</t>
    </rPh>
    <phoneticPr fontId="4"/>
  </si>
  <si>
    <t>㊞</t>
    <phoneticPr fontId="4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</si>
  <si>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</si>
  <si>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</si>
  <si>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</si>
  <si>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</si>
  <si>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</si>
  <si>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</si>
  <si>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</si>
  <si>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</si>
  <si>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</si>
  <si>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</si>
  <si>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</si>
  <si>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</si>
  <si>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</si>
  <si>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</si>
  <si>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</si>
  <si>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</si>
  <si>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</si>
  <si>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</si>
  <si>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</si>
  <si>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</si>
  <si>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</si>
  <si>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</si>
  <si>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</si>
  <si>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</si>
  <si>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</si>
  <si>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</si>
  <si>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</si>
  <si>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</si>
  <si>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</si>
  <si>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</si>
  <si>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</si>
  <si>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</si>
  <si>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</si>
  <si>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</si>
  <si>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</si>
  <si>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</si>
  <si>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</si>
  <si>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</si>
  <si>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</si>
  <si>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順　　位</t>
    <rPh sb="0" eb="1">
      <t>ジュン</t>
    </rPh>
    <rPh sb="3" eb="4">
      <t>クライ</t>
    </rPh>
    <phoneticPr fontId="4"/>
  </si>
  <si>
    <t>学　　　　校　　　　名</t>
    <rPh sb="0" eb="1">
      <t>ガク</t>
    </rPh>
    <rPh sb="5" eb="6">
      <t>コウ</t>
    </rPh>
    <rPh sb="10" eb="11">
      <t>メイ</t>
    </rPh>
    <phoneticPr fontId="4"/>
  </si>
  <si>
    <t>１位</t>
    <rPh sb="1" eb="2">
      <t>イ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</si>
  <si>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</si>
  <si>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</si>
  <si>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４位</t>
    <rPh sb="1" eb="2">
      <t>イ</t>
    </rPh>
    <phoneticPr fontId="4"/>
  </si>
  <si>
    <t>５位</t>
    <rPh sb="1" eb="2">
      <t>イ</t>
    </rPh>
    <phoneticPr fontId="4"/>
  </si>
  <si>
    <t>６位</t>
    <rPh sb="1" eb="2">
      <t>イ</t>
    </rPh>
    <phoneticPr fontId="4"/>
  </si>
  <si>
    <t>７位</t>
    <rPh sb="1" eb="2">
      <t>イ</t>
    </rPh>
    <phoneticPr fontId="4"/>
  </si>
  <si>
    <t>８位</t>
    <rPh sb="1" eb="2">
      <t>イ</t>
    </rPh>
    <phoneticPr fontId="4"/>
  </si>
  <si>
    <t>９位</t>
    <rPh sb="1" eb="2">
      <t>イ</t>
    </rPh>
    <phoneticPr fontId="4"/>
  </si>
  <si>
    <t xml:space="preserve">  上記の通り、          　</t>
    <rPh sb="5" eb="6">
      <t>トオ</t>
    </rPh>
    <phoneticPr fontId="4"/>
  </si>
  <si>
    <t>代表として標記大会に出場することを認め、参加申込みいたします。</t>
    <rPh sb="0" eb="2">
      <t>ダイヒョウ</t>
    </rPh>
    <rPh sb="5" eb="7">
      <t>ヒョウキ</t>
    </rPh>
    <rPh sb="7" eb="9">
      <t>タイカイ</t>
    </rPh>
    <rPh sb="10" eb="12">
      <t>シュツジョウ</t>
    </rPh>
    <rPh sb="17" eb="18">
      <t>ミト</t>
    </rPh>
    <rPh sb="20" eb="22">
      <t>サンカ</t>
    </rPh>
    <rPh sb="22" eb="24">
      <t>モウシコ</t>
    </rPh>
    <phoneticPr fontId="4"/>
  </si>
  <si>
    <t>ふりがな</t>
    <phoneticPr fontId="1"/>
  </si>
  <si>
    <t>１０位</t>
    <rPh sb="2" eb="3">
      <t>イ</t>
    </rPh>
    <phoneticPr fontId="4"/>
  </si>
  <si>
    <t>１１位</t>
    <rPh sb="2" eb="3">
      <t>イ</t>
    </rPh>
    <phoneticPr fontId="4"/>
  </si>
  <si>
    <t>男子団体</t>
    <rPh sb="0" eb="1">
      <t>オトコ</t>
    </rPh>
    <rPh sb="1" eb="2">
      <t>コ</t>
    </rPh>
    <rPh sb="2" eb="3">
      <t>ダン</t>
    </rPh>
    <rPh sb="3" eb="4">
      <t>カラダ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</si>
  <si>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</si>
  <si>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全柔連登録番号</t>
    <rPh sb="0" eb="3">
      <t>ゼンジュウレン</t>
    </rPh>
    <rPh sb="3" eb="5">
      <t>トウロク</t>
    </rPh>
    <rPh sb="5" eb="7">
      <t>バンゴウ</t>
    </rPh>
    <phoneticPr fontId="1"/>
  </si>
  <si>
    <t>高体連柔道部長名</t>
    <rPh sb="0" eb="1">
      <t>コウ</t>
    </rPh>
    <rPh sb="1" eb="2">
      <t>タイ</t>
    </rPh>
    <rPh sb="2" eb="3">
      <t>レン</t>
    </rPh>
    <rPh sb="3" eb="5">
      <t>ジュウドウ</t>
    </rPh>
    <rPh sb="5" eb="6">
      <t>ブ</t>
    </rPh>
    <rPh sb="6" eb="7">
      <t>チョウ</t>
    </rPh>
    <rPh sb="7" eb="8">
      <t>メイ</t>
    </rPh>
    <phoneticPr fontId="1"/>
  </si>
  <si>
    <t>代表監督名</t>
    <rPh sb="0" eb="2">
      <t>ダイヒョウ</t>
    </rPh>
    <rPh sb="2" eb="4">
      <t>カントク</t>
    </rPh>
    <rPh sb="4" eb="5">
      <t>メイ</t>
    </rPh>
    <phoneticPr fontId="1"/>
  </si>
  <si>
    <t>ふりがな</t>
    <phoneticPr fontId="1"/>
  </si>
  <si>
    <t>最終出身学校名</t>
    <rPh sb="0" eb="2">
      <t>サイシュウ</t>
    </rPh>
    <rPh sb="2" eb="4">
      <t>シュッシン</t>
    </rPh>
    <rPh sb="4" eb="7">
      <t>ガッコウメイ</t>
    </rPh>
    <phoneticPr fontId="1"/>
  </si>
  <si>
    <t>男子団体</t>
    <rPh sb="0" eb="2">
      <t>ダンシ</t>
    </rPh>
    <rPh sb="2" eb="4">
      <t>ダンタイ</t>
    </rPh>
    <phoneticPr fontId="4"/>
  </si>
  <si>
    <t>女子団体</t>
    <rPh sb="0" eb="2">
      <t>ジョシ</t>
    </rPh>
    <rPh sb="2" eb="4">
      <t>ダンタイ</t>
    </rPh>
    <phoneticPr fontId="4"/>
  </si>
  <si>
    <t>男女団体
一 覧 表　</t>
    <rPh sb="0" eb="2">
      <t>ダンジョ</t>
    </rPh>
    <rPh sb="2" eb="4">
      <t>ダンタイ</t>
    </rPh>
    <rPh sb="5" eb="6">
      <t>イチ</t>
    </rPh>
    <rPh sb="7" eb="8">
      <t>ラン</t>
    </rPh>
    <rPh sb="9" eb="10">
      <t>ヒョウ</t>
    </rPh>
    <phoneticPr fontId="4"/>
  </si>
  <si>
    <t>ふりがな</t>
    <phoneticPr fontId="1"/>
  </si>
  <si>
    <t>柔連理事長</t>
    <rPh sb="0" eb="2">
      <t>ジュウレン</t>
    </rPh>
    <rPh sb="2" eb="5">
      <t>リジチョウ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</si>
  <si>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</si>
  <si>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</si>
  <si>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日付を入力してください</t>
    <rPh sb="0" eb="2">
      <t>ヒヅケ</t>
    </rPh>
    <rPh sb="3" eb="5">
      <t>ニュウリョク</t>
    </rPh>
    <phoneticPr fontId="4"/>
  </si>
  <si>
    <t>予選会順位</t>
    <rPh sb="0" eb="3">
      <t>ヨセンカイ</t>
    </rPh>
    <rPh sb="3" eb="5">
      <t>ジュンイ</t>
    </rPh>
    <phoneticPr fontId="1"/>
  </si>
  <si>
    <t>Ｓ</t>
    <phoneticPr fontId="1"/>
  </si>
  <si>
    <t>Ａ</t>
    <phoneticPr fontId="1"/>
  </si>
  <si>
    <t>Ｂ</t>
    <phoneticPr fontId="1"/>
  </si>
  <si>
    <t>Ｃ</t>
    <phoneticPr fontId="1"/>
  </si>
  <si>
    <t>柔連会長</t>
    <rPh sb="0" eb="1">
      <t>ジュウ</t>
    </rPh>
    <rPh sb="1" eb="2">
      <t>レン</t>
    </rPh>
    <rPh sb="2" eb="4">
      <t>カイチョウ</t>
    </rPh>
    <phoneticPr fontId="1"/>
  </si>
  <si>
    <t>高体連会長</t>
    <rPh sb="0" eb="3">
      <t>コウタイレン</t>
    </rPh>
    <rPh sb="3" eb="5">
      <t>カイチョウ</t>
    </rPh>
    <phoneticPr fontId="1"/>
  </si>
  <si>
    <t>高体連理事長</t>
    <rPh sb="0" eb="3">
      <t>コウタイレン</t>
    </rPh>
    <rPh sb="3" eb="6">
      <t>リジチョウ</t>
    </rPh>
    <phoneticPr fontId="1"/>
  </si>
  <si>
    <t>高体連柔道部長</t>
    <rPh sb="0" eb="3">
      <t>コウタイレン</t>
    </rPh>
    <rPh sb="3" eb="5">
      <t>ジュウドウ</t>
    </rPh>
    <rPh sb="5" eb="6">
      <t>ブ</t>
    </rPh>
    <rPh sb="6" eb="7">
      <t>チョウ</t>
    </rPh>
    <phoneticPr fontId="1"/>
  </si>
  <si>
    <t>高体連委員長</t>
    <rPh sb="0" eb="3">
      <t>コウタイレン</t>
    </rPh>
    <rPh sb="3" eb="6">
      <t>イインチョウ</t>
    </rPh>
    <phoneticPr fontId="1"/>
  </si>
  <si>
    <t>審判員①</t>
    <rPh sb="0" eb="3">
      <t>シンパンイン</t>
    </rPh>
    <phoneticPr fontId="1"/>
  </si>
  <si>
    <t>審判員②</t>
    <rPh sb="0" eb="3">
      <t>シンパンイン</t>
    </rPh>
    <phoneticPr fontId="1"/>
  </si>
  <si>
    <t>審判員③</t>
    <rPh sb="0" eb="3">
      <t>シンパンイン</t>
    </rPh>
    <phoneticPr fontId="1"/>
  </si>
  <si>
    <t>審判員④</t>
    <rPh sb="0" eb="3">
      <t>シンパンイン</t>
    </rPh>
    <phoneticPr fontId="1"/>
  </si>
  <si>
    <t>審判員⑤</t>
    <rPh sb="0" eb="3">
      <t>シンパンイン</t>
    </rPh>
    <phoneticPr fontId="1"/>
  </si>
  <si>
    <t>柔連理事長</t>
    <rPh sb="0" eb="1">
      <t>ジュウ</t>
    </rPh>
    <rPh sb="1" eb="2">
      <t>レン</t>
    </rPh>
    <rPh sb="2" eb="5">
      <t>リジチョウ</t>
    </rPh>
    <phoneticPr fontId="1"/>
  </si>
  <si>
    <t>男子
個人</t>
    <rPh sb="0" eb="2">
      <t>ダンシ</t>
    </rPh>
    <rPh sb="3" eb="5">
      <t>コジン</t>
    </rPh>
    <phoneticPr fontId="1"/>
  </si>
  <si>
    <t>宿泊希望</t>
    <rPh sb="0" eb="2">
      <t>シュクハク</t>
    </rPh>
    <rPh sb="2" eb="4">
      <t>キボウ</t>
    </rPh>
    <phoneticPr fontId="1"/>
  </si>
  <si>
    <t>氏名入力欄は、苗字と名前の間に全角スペースを1文字分入れてください。</t>
    <rPh sb="0" eb="2">
      <t>シメイ</t>
    </rPh>
    <rPh sb="2" eb="4">
      <t>ニュウリョク</t>
    </rPh>
    <rPh sb="4" eb="5">
      <t>ラン</t>
    </rPh>
    <rPh sb="7" eb="9">
      <t>ミョウジ</t>
    </rPh>
    <rPh sb="10" eb="12">
      <t>ナマエ</t>
    </rPh>
    <rPh sb="13" eb="14">
      <t>アイダ</t>
    </rPh>
    <rPh sb="15" eb="17">
      <t>ゼンカク</t>
    </rPh>
    <rPh sb="23" eb="25">
      <t>モジ</t>
    </rPh>
    <rPh sb="25" eb="26">
      <t>ブン</t>
    </rPh>
    <rPh sb="26" eb="27">
      <t>イ</t>
    </rPh>
    <phoneticPr fontId="1"/>
  </si>
  <si>
    <t>学校名入力欄は「高等学校」が自動入力されます。</t>
    <rPh sb="0" eb="3">
      <t>ガッコウメイ</t>
    </rPh>
    <rPh sb="3" eb="5">
      <t>ニュウリョク</t>
    </rPh>
    <rPh sb="5" eb="6">
      <t>ラン</t>
    </rPh>
    <rPh sb="8" eb="10">
      <t>コウトウ</t>
    </rPh>
    <rPh sb="10" eb="12">
      <t>ガッコウ</t>
    </rPh>
    <rPh sb="14" eb="16">
      <t>ジドウ</t>
    </rPh>
    <rPh sb="16" eb="18">
      <t>ニュウリョク</t>
    </rPh>
    <phoneticPr fontId="1"/>
  </si>
  <si>
    <t>各報告書の印刷時に、日付を入力してください。</t>
    <rPh sb="0" eb="4">
      <t>カクホウコクショ</t>
    </rPh>
    <rPh sb="5" eb="7">
      <t>インサツ</t>
    </rPh>
    <rPh sb="7" eb="8">
      <t>ジ</t>
    </rPh>
    <rPh sb="10" eb="12">
      <t>ヒヅケ</t>
    </rPh>
    <rPh sb="13" eb="15">
      <t>ニュウリョク</t>
    </rPh>
    <phoneticPr fontId="1"/>
  </si>
  <si>
    <t>　　例　：　赤城　太郎　・　嶋　次郎　・　佐藤　健</t>
    <rPh sb="2" eb="3">
      <t>レイ</t>
    </rPh>
    <rPh sb="6" eb="8">
      <t>アカギ</t>
    </rPh>
    <rPh sb="9" eb="11">
      <t>タロウ</t>
    </rPh>
    <rPh sb="14" eb="15">
      <t>シマ</t>
    </rPh>
    <rPh sb="16" eb="18">
      <t>ジロウ</t>
    </rPh>
    <rPh sb="21" eb="23">
      <t>サトウ</t>
    </rPh>
    <rPh sb="24" eb="25">
      <t>タケル</t>
    </rPh>
    <phoneticPr fontId="1"/>
  </si>
  <si>
    <t>ふりがな</t>
  </si>
  <si>
    <t>ライセンス</t>
  </si>
  <si>
    <t>宿泊5/31</t>
    <rPh sb="0" eb="2">
      <t>シュクハク</t>
    </rPh>
    <phoneticPr fontId="1"/>
  </si>
  <si>
    <t>宿泊6/1</t>
    <rPh sb="0" eb="2">
      <t>シュクハク</t>
    </rPh>
    <phoneticPr fontId="1"/>
  </si>
  <si>
    <t>イバラギケン</t>
  </si>
  <si>
    <t>トチギケン</t>
  </si>
  <si>
    <t>グンマケン</t>
  </si>
  <si>
    <t>サイタマケン</t>
  </si>
  <si>
    <t>チバケン</t>
  </si>
  <si>
    <t>トウキョウト</t>
  </si>
  <si>
    <t>カナガワケン</t>
  </si>
  <si>
    <t>ヤマナシケン</t>
  </si>
  <si>
    <t>男子団体代表監督（監督会議出席）</t>
    <rPh sb="0" eb="2">
      <t>ダンシ</t>
    </rPh>
    <rPh sb="2" eb="4">
      <t>ダンタイ</t>
    </rPh>
    <rPh sb="4" eb="6">
      <t>ダイヒョウ</t>
    </rPh>
    <rPh sb="6" eb="8">
      <t>カントク</t>
    </rPh>
    <rPh sb="9" eb="11">
      <t>カントク</t>
    </rPh>
    <rPh sb="11" eb="13">
      <t>カイギ</t>
    </rPh>
    <rPh sb="13" eb="15">
      <t>シュッセキ</t>
    </rPh>
    <phoneticPr fontId="1"/>
  </si>
  <si>
    <t>女子団体代表監督（監督会議出席）</t>
    <rPh sb="0" eb="2">
      <t>ジョシ</t>
    </rPh>
    <rPh sb="2" eb="4">
      <t>ダンタイ</t>
    </rPh>
    <rPh sb="4" eb="6">
      <t>ダイヒョウ</t>
    </rPh>
    <rPh sb="6" eb="8">
      <t>カントク</t>
    </rPh>
    <rPh sb="9" eb="11">
      <t>カントク</t>
    </rPh>
    <rPh sb="11" eb="13">
      <t>カイギ</t>
    </rPh>
    <rPh sb="13" eb="15">
      <t>シュッセキ</t>
    </rPh>
    <phoneticPr fontId="1"/>
  </si>
  <si>
    <t>入力シートの白枠内に必要事項を入力し、「役員審判一覧」「男女団体一覧」のシートから各報告書を印刷してください。</t>
    <rPh sb="0" eb="2">
      <t>ニュウリョク</t>
    </rPh>
    <rPh sb="6" eb="7">
      <t>シロ</t>
    </rPh>
    <rPh sb="7" eb="8">
      <t>ワク</t>
    </rPh>
    <rPh sb="8" eb="9">
      <t>ナイ</t>
    </rPh>
    <rPh sb="10" eb="14">
      <t>ヒツヨウジコウ</t>
    </rPh>
    <rPh sb="15" eb="17">
      <t>ニュウリョク</t>
    </rPh>
    <rPh sb="20" eb="22">
      <t>ヤクイン</t>
    </rPh>
    <rPh sb="22" eb="24">
      <t>シンパン</t>
    </rPh>
    <rPh sb="24" eb="26">
      <t>イチラン</t>
    </rPh>
    <rPh sb="28" eb="30">
      <t>ダンジョ</t>
    </rPh>
    <rPh sb="30" eb="32">
      <t>ダンタイ</t>
    </rPh>
    <rPh sb="32" eb="34">
      <t>イチラン</t>
    </rPh>
    <rPh sb="41" eb="45">
      <t>カクホウコクショ</t>
    </rPh>
    <rPh sb="46" eb="48">
      <t>インサツ</t>
    </rPh>
    <phoneticPr fontId="1"/>
  </si>
  <si>
    <t xml:space="preserve">  上記の通り第70回関東高等学校柔道大会役員及び審判員を         　</t>
    <rPh sb="5" eb="6">
      <t>トオ</t>
    </rPh>
    <rPh sb="7" eb="8">
      <t>ダイ</t>
    </rPh>
    <rPh sb="10" eb="11">
      <t>カイ</t>
    </rPh>
    <rPh sb="11" eb="13">
      <t>カントウ</t>
    </rPh>
    <rPh sb="13" eb="17">
      <t>コウトウガッコウ</t>
    </rPh>
    <rPh sb="17" eb="19">
      <t>ジュウドウ</t>
    </rPh>
    <rPh sb="19" eb="21">
      <t>タイカイ</t>
    </rPh>
    <rPh sb="21" eb="23">
      <t>ヤクイン</t>
    </rPh>
    <rPh sb="23" eb="24">
      <t>オヨ</t>
    </rPh>
    <rPh sb="25" eb="28">
      <t>シンパンイン</t>
    </rPh>
    <phoneticPr fontId="4"/>
  </si>
  <si>
    <t>令和４年</t>
    <rPh sb="0" eb="2">
      <t>レイワ</t>
    </rPh>
    <rPh sb="3" eb="4">
      <t>ネン</t>
    </rPh>
    <phoneticPr fontId="4"/>
  </si>
  <si>
    <t>令和４年度　第70回関東高等学校柔道大会 会長　様</t>
    <rPh sb="0" eb="2">
      <t>レイワ</t>
    </rPh>
    <rPh sb="3" eb="5">
      <t>ネンド</t>
    </rPh>
    <rPh sb="6" eb="7">
      <t>ダイ</t>
    </rPh>
    <rPh sb="9" eb="10">
      <t>カイ</t>
    </rPh>
    <rPh sb="10" eb="12">
      <t>カントウ</t>
    </rPh>
    <rPh sb="16" eb="18">
      <t>ジュウドウ</t>
    </rPh>
    <phoneticPr fontId="4"/>
  </si>
  <si>
    <t>令和４年度　第70回関東高等学校柔道大会　大会役員・審判員報告書</t>
    <rPh sb="0" eb="2">
      <t>レイワ</t>
    </rPh>
    <rPh sb="3" eb="5">
      <t>ネンド</t>
    </rPh>
    <rPh sb="6" eb="7">
      <t>ダイ</t>
    </rPh>
    <rPh sb="9" eb="10">
      <t>カイ</t>
    </rPh>
    <rPh sb="10" eb="12">
      <t>カントウ</t>
    </rPh>
    <rPh sb="12" eb="14">
      <t>コウトウ</t>
    </rPh>
    <rPh sb="14" eb="16">
      <t>ガッコウ</t>
    </rPh>
    <rPh sb="16" eb="18">
      <t>ジュウドウ</t>
    </rPh>
    <rPh sb="18" eb="20">
      <t>タイカイ</t>
    </rPh>
    <phoneticPr fontId="4"/>
  </si>
  <si>
    <t>令和４年度　第70回関東高等学校柔道大会予選順位報告書</t>
    <rPh sb="0" eb="2">
      <t>レイワ</t>
    </rPh>
    <rPh sb="3" eb="5">
      <t>ネンド</t>
    </rPh>
    <rPh sb="6" eb="7">
      <t>ダイ</t>
    </rPh>
    <rPh sb="9" eb="10">
      <t>カイ</t>
    </rPh>
    <rPh sb="10" eb="12">
      <t>カントウ</t>
    </rPh>
    <rPh sb="12" eb="14">
      <t>コウトウ</t>
    </rPh>
    <rPh sb="14" eb="16">
      <t>ガッコウ</t>
    </rPh>
    <rPh sb="16" eb="18">
      <t>ジュウドウ</t>
    </rPh>
    <rPh sb="18" eb="20">
      <t>タイカイ</t>
    </rPh>
    <rPh sb="20" eb="22">
      <t>ヨセン</t>
    </rPh>
    <rPh sb="22" eb="24">
      <t>ジュンイ</t>
    </rPh>
    <rPh sb="24" eb="27">
      <t>ホウコクショ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</si>
</sst>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#,##0_ ;[Red]\-#,##0\ "/>
    <numFmt numFmtId="178" formatCode="@&quot;高&quot;&quot;等&quot;&quot;学&quot;&quot;校&quot;"/>
    <numFmt numFmtId="179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6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 shrinkToFit="1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3" fillId="2" borderId="14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NumberFormat="1" applyFont="1" applyFill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5" fillId="3" borderId="0" xfId="0" applyNumberFormat="1" applyFont="1" applyFill="1" applyAlignment="1" applyProtection="1">
      <alignment vertical="center"/>
      <protection hidden="1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49" fontId="5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  <protection hidden="1"/>
    </xf>
    <xf numFmtId="0" fontId="9" fillId="3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177" fontId="8" fillId="3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3" fillId="2" borderId="77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7" fillId="3" borderId="16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179" fontId="5" fillId="6" borderId="0" xfId="0" applyNumberFormat="1" applyFont="1" applyFill="1" applyBorder="1" applyAlignment="1" applyProtection="1">
      <alignment vertical="center"/>
      <protection hidden="1"/>
    </xf>
    <xf numFmtId="0" fontId="5" fillId="6" borderId="0" xfId="0" applyNumberFormat="1" applyFont="1" applyFill="1" applyBorder="1" applyAlignment="1" applyProtection="1">
      <alignment vertical="center"/>
      <protection hidden="1"/>
    </xf>
    <xf numFmtId="56" fontId="0" fillId="0" borderId="0" xfId="0" applyNumberFormat="1">
      <alignment vertical="center"/>
    </xf>
    <xf numFmtId="0" fontId="3" fillId="7" borderId="0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hidden="1"/>
    </xf>
    <xf numFmtId="0" fontId="3" fillId="2" borderId="27" xfId="0" applyFont="1" applyFill="1" applyBorder="1" applyAlignment="1" applyProtection="1">
      <alignment horizontal="left" vertical="center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 applyProtection="1">
      <alignment horizontal="left" vertical="center"/>
      <protection locked="0" hidden="1"/>
    </xf>
    <xf numFmtId="0" fontId="3" fillId="0" borderId="14" xfId="0" applyFont="1" applyFill="1" applyBorder="1" applyAlignment="1" applyProtection="1">
      <alignment horizontal="left" vertical="center"/>
      <protection locked="0" hidden="1"/>
    </xf>
    <xf numFmtId="0" fontId="3" fillId="0" borderId="3" xfId="0" applyFont="1" applyFill="1" applyBorder="1" applyAlignment="1" applyProtection="1">
      <alignment horizontal="left" vertical="center"/>
      <protection locked="0"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18" xfId="0" applyFont="1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left" vertical="center" shrinkToFit="1"/>
      <protection locked="0"/>
    </xf>
    <xf numFmtId="56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56" fontId="3" fillId="2" borderId="17" xfId="0" applyNumberFormat="1" applyFont="1" applyFill="1" applyBorder="1" applyAlignment="1" applyProtection="1">
      <alignment horizontal="center" vertical="center" shrinkToFit="1"/>
      <protection hidden="1"/>
    </xf>
    <xf numFmtId="56" fontId="3" fillId="2" borderId="15" xfId="0" applyNumberFormat="1" applyFont="1" applyFill="1" applyBorder="1" applyAlignment="1" applyProtection="1">
      <alignment horizontal="center" vertical="center" shrinkToFit="1"/>
      <protection hidden="1"/>
    </xf>
    <xf numFmtId="56" fontId="3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3" fillId="2" borderId="28" xfId="0" applyFont="1" applyFill="1" applyBorder="1" applyAlignment="1" applyProtection="1">
      <alignment horizontal="left" vertical="center"/>
      <protection hidden="1"/>
    </xf>
    <xf numFmtId="56" fontId="3" fillId="2" borderId="37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/>
      <protection hidden="1"/>
    </xf>
    <xf numFmtId="178" fontId="3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178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93" xfId="0" applyFont="1" applyFill="1" applyBorder="1" applyAlignment="1" applyProtection="1">
      <alignment horizontal="center" vertical="center" textRotation="255"/>
      <protection hidden="1"/>
    </xf>
    <xf numFmtId="0" fontId="3" fillId="2" borderId="94" xfId="0" applyFont="1" applyFill="1" applyBorder="1" applyAlignment="1" applyProtection="1">
      <alignment horizontal="center" vertical="center" textRotation="255"/>
      <protection hidden="1"/>
    </xf>
    <xf numFmtId="0" fontId="3" fillId="2" borderId="95" xfId="0" applyFont="1" applyFill="1" applyBorder="1" applyAlignment="1" applyProtection="1">
      <alignment horizontal="center" vertical="center" textRotation="255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0" fontId="3" fillId="3" borderId="28" xfId="0" applyFont="1" applyFill="1" applyBorder="1" applyAlignment="1" applyProtection="1">
      <alignment horizontal="center" vertical="center"/>
      <protection hidden="1"/>
    </xf>
    <xf numFmtId="178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35" xfId="0" applyFont="1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horizontal="center" vertical="center"/>
      <protection hidden="1"/>
    </xf>
    <xf numFmtId="0" fontId="3" fillId="2" borderId="35" xfId="0" applyFont="1" applyFill="1" applyBorder="1" applyAlignment="1" applyProtection="1">
      <alignment horizontal="center" vertical="center" shrinkToFit="1"/>
      <protection hidden="1"/>
    </xf>
    <xf numFmtId="0" fontId="3" fillId="2" borderId="36" xfId="0" applyFont="1" applyFill="1" applyBorder="1" applyAlignment="1" applyProtection="1">
      <alignment horizontal="center" vertical="center" shrinkToFit="1"/>
      <protection hidden="1"/>
    </xf>
    <xf numFmtId="0" fontId="3" fillId="2" borderId="7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 wrapText="1"/>
      <protection hidden="1"/>
    </xf>
    <xf numFmtId="0" fontId="3" fillId="2" borderId="72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horizontal="left" vertical="center"/>
      <protection hidden="1"/>
    </xf>
    <xf numFmtId="178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2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7" borderId="27" xfId="0" applyFont="1" applyFill="1" applyBorder="1" applyAlignment="1" applyProtection="1">
      <alignment horizontal="center" vertical="center"/>
      <protection locked="0"/>
    </xf>
    <xf numFmtId="0" fontId="3" fillId="7" borderId="17" xfId="0" applyFont="1" applyFill="1" applyBorder="1" applyAlignment="1" applyProtection="1">
      <alignment horizontal="center" vertical="center"/>
      <protection locked="0"/>
    </xf>
    <xf numFmtId="0" fontId="3" fillId="7" borderId="15" xfId="0" applyFont="1" applyFill="1" applyBorder="1" applyAlignment="1" applyProtection="1">
      <alignment horizontal="center" vertical="center"/>
      <protection locked="0"/>
    </xf>
    <xf numFmtId="0" fontId="3" fillId="7" borderId="41" xfId="0" applyFont="1" applyFill="1" applyBorder="1" applyAlignment="1" applyProtection="1">
      <alignment horizontal="center" vertical="center"/>
      <protection locked="0"/>
    </xf>
    <xf numFmtId="0" fontId="3" fillId="0" borderId="8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3" borderId="80" xfId="0" applyFont="1" applyFill="1" applyBorder="1" applyAlignment="1" applyProtection="1">
      <alignment horizontal="center" vertical="center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3" fillId="3" borderId="81" xfId="0" applyFont="1" applyFill="1" applyBorder="1" applyAlignment="1" applyProtection="1">
      <alignment horizontal="center" vertical="center"/>
      <protection hidden="1"/>
    </xf>
    <xf numFmtId="0" fontId="3" fillId="8" borderId="0" xfId="0" applyFont="1" applyFill="1" applyBorder="1" applyAlignment="1" applyProtection="1">
      <alignment horizontal="left" vertical="center" wrapText="1"/>
      <protection hidden="1"/>
    </xf>
    <xf numFmtId="0" fontId="3" fillId="8" borderId="0" xfId="0" applyFont="1" applyFill="1" applyBorder="1" applyAlignment="1" applyProtection="1">
      <alignment horizontal="left" vertical="center"/>
      <protection hidden="1"/>
    </xf>
    <xf numFmtId="0" fontId="3" fillId="7" borderId="93" xfId="0" applyFont="1" applyFill="1" applyBorder="1" applyAlignment="1" applyProtection="1">
      <alignment horizontal="center" vertical="center" textRotation="255"/>
      <protection hidden="1"/>
    </xf>
    <xf numFmtId="0" fontId="3" fillId="7" borderId="94" xfId="0" applyFont="1" applyFill="1" applyBorder="1" applyAlignment="1" applyProtection="1">
      <alignment horizontal="center" vertical="center" textRotation="255"/>
      <protection hidden="1"/>
    </xf>
    <xf numFmtId="0" fontId="3" fillId="7" borderId="95" xfId="0" applyFont="1" applyFill="1" applyBorder="1" applyAlignment="1" applyProtection="1">
      <alignment horizontal="center" vertical="center" textRotation="255"/>
      <protection hidden="1"/>
    </xf>
    <xf numFmtId="0" fontId="3" fillId="3" borderId="6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64" xfId="0" applyNumberFormat="1" applyFont="1" applyFill="1" applyBorder="1" applyAlignment="1" applyProtection="1">
      <alignment horizontal="center" vertical="center"/>
      <protection hidden="1"/>
    </xf>
    <xf numFmtId="0" fontId="8" fillId="4" borderId="65" xfId="0" applyNumberFormat="1" applyFont="1" applyFill="1" applyBorder="1" applyAlignment="1" applyProtection="1">
      <alignment horizontal="center" vertical="center"/>
      <protection hidden="1"/>
    </xf>
    <xf numFmtId="0" fontId="8" fillId="4" borderId="66" xfId="0" applyNumberFormat="1" applyFont="1" applyFill="1" applyBorder="1" applyAlignment="1" applyProtection="1">
      <alignment horizontal="center" vertical="center"/>
      <protection hidden="1"/>
    </xf>
    <xf numFmtId="0" fontId="5" fillId="4" borderId="49" xfId="0" applyNumberFormat="1" applyFont="1" applyFill="1" applyBorder="1" applyAlignment="1" applyProtection="1">
      <alignment horizontal="center" vertical="center"/>
      <protection hidden="1"/>
    </xf>
    <xf numFmtId="0" fontId="5" fillId="4" borderId="50" xfId="0" applyNumberFormat="1" applyFont="1" applyFill="1" applyBorder="1" applyAlignment="1" applyProtection="1">
      <alignment horizontal="center" vertical="center"/>
      <protection hidden="1"/>
    </xf>
    <xf numFmtId="0" fontId="5" fillId="4" borderId="51" xfId="0" applyNumberFormat="1" applyFont="1" applyFill="1" applyBorder="1" applyAlignment="1" applyProtection="1">
      <alignment horizontal="center" vertical="center"/>
      <protection hidden="1"/>
    </xf>
    <xf numFmtId="0" fontId="5" fillId="6" borderId="0" xfId="0" applyNumberFormat="1" applyFont="1" applyFill="1" applyAlignment="1" applyProtection="1">
      <alignment horizontal="left"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horizontal="right" vertical="center"/>
      <protection hidden="1"/>
    </xf>
    <xf numFmtId="49" fontId="5" fillId="3" borderId="0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left" vertical="center"/>
      <protection hidden="1"/>
    </xf>
    <xf numFmtId="0" fontId="5" fillId="4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75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67" xfId="0" applyNumberFormat="1" applyFont="1" applyFill="1" applyBorder="1" applyAlignment="1" applyProtection="1">
      <alignment horizontal="center" vertical="center"/>
      <protection hidden="1"/>
    </xf>
    <xf numFmtId="0" fontId="5" fillId="4" borderId="68" xfId="0" applyNumberFormat="1" applyFont="1" applyFill="1" applyBorder="1" applyAlignment="1" applyProtection="1">
      <alignment horizontal="center" vertical="center"/>
      <protection hidden="1"/>
    </xf>
    <xf numFmtId="0" fontId="5" fillId="4" borderId="69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NumberFormat="1" applyFont="1" applyFill="1" applyBorder="1" applyAlignment="1" applyProtection="1">
      <alignment horizontal="right" vertical="center"/>
      <protection hidden="1"/>
    </xf>
    <xf numFmtId="0" fontId="5" fillId="4" borderId="46" xfId="0" applyNumberFormat="1" applyFont="1" applyFill="1" applyBorder="1" applyAlignment="1" applyProtection="1">
      <alignment horizontal="center" vertical="center"/>
      <protection hidden="1"/>
    </xf>
    <xf numFmtId="0" fontId="5" fillId="4" borderId="52" xfId="0" applyNumberFormat="1" applyFont="1" applyFill="1" applyBorder="1" applyAlignment="1" applyProtection="1">
      <alignment horizontal="center" vertical="center"/>
      <protection hidden="1"/>
    </xf>
    <xf numFmtId="0" fontId="5" fillId="4" borderId="53" xfId="0" applyNumberFormat="1" applyFont="1" applyFill="1" applyBorder="1" applyAlignment="1" applyProtection="1">
      <alignment horizontal="center" vertical="center"/>
      <protection hidden="1"/>
    </xf>
    <xf numFmtId="0" fontId="5" fillId="4" borderId="23" xfId="0" applyNumberFormat="1" applyFont="1" applyFill="1" applyBorder="1" applyAlignment="1" applyProtection="1">
      <alignment horizontal="center" vertical="center"/>
      <protection hidden="1"/>
    </xf>
    <xf numFmtId="0" fontId="5" fillId="4" borderId="25" xfId="0" applyNumberFormat="1" applyFont="1" applyFill="1" applyBorder="1" applyAlignment="1" applyProtection="1">
      <alignment horizontal="center" vertical="center"/>
      <protection hidden="1"/>
    </xf>
    <xf numFmtId="0" fontId="5" fillId="4" borderId="1" xfId="0" applyNumberFormat="1" applyFont="1" applyFill="1" applyBorder="1" applyAlignment="1" applyProtection="1">
      <alignment horizontal="center" vertical="center"/>
      <protection hidden="1"/>
    </xf>
    <xf numFmtId="0" fontId="5" fillId="4" borderId="47" xfId="0" applyNumberFormat="1" applyFont="1" applyFill="1" applyBorder="1" applyAlignment="1" applyProtection="1">
      <alignment horizontal="center" vertical="center"/>
      <protection hidden="1"/>
    </xf>
    <xf numFmtId="0" fontId="5" fillId="4" borderId="48" xfId="0" applyNumberFormat="1" applyFont="1" applyFill="1" applyBorder="1" applyAlignment="1" applyProtection="1">
      <alignment horizontal="center" vertical="center"/>
      <protection hidden="1"/>
    </xf>
    <xf numFmtId="0" fontId="5" fillId="4" borderId="24" xfId="0" applyNumberFormat="1" applyFont="1" applyFill="1" applyBorder="1" applyAlignment="1" applyProtection="1">
      <alignment horizontal="center" vertical="center"/>
      <protection hidden="1"/>
    </xf>
    <xf numFmtId="0" fontId="5" fillId="4" borderId="43" xfId="0" applyNumberFormat="1" applyFont="1" applyFill="1" applyBorder="1" applyAlignment="1" applyProtection="1">
      <alignment horizontal="center" vertical="center"/>
      <protection hidden="1"/>
    </xf>
    <xf numFmtId="0" fontId="5" fillId="4" borderId="12" xfId="0" applyNumberFormat="1" applyFont="1" applyFill="1" applyBorder="1" applyAlignment="1" applyProtection="1">
      <alignment horizontal="center" vertical="center"/>
      <protection hidden="1"/>
    </xf>
    <xf numFmtId="0" fontId="5" fillId="4" borderId="23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25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24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1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0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43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47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48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12" xfId="0" applyNumberFormat="1" applyFont="1" applyFill="1" applyBorder="1" applyAlignment="1" applyProtection="1">
      <alignment horizontal="left" vertical="center" shrinkToFit="1"/>
      <protection hidden="1"/>
    </xf>
    <xf numFmtId="0" fontId="5" fillId="3" borderId="9" xfId="0" applyNumberFormat="1" applyFont="1" applyFill="1" applyBorder="1" applyAlignment="1" applyProtection="1">
      <alignment horizontal="center" vertical="center"/>
      <protection hidden="1"/>
    </xf>
    <xf numFmtId="0" fontId="5" fillId="3" borderId="13" xfId="0" applyNumberFormat="1" applyFont="1" applyFill="1" applyBorder="1" applyAlignment="1" applyProtection="1">
      <alignment horizontal="center" vertical="center"/>
      <protection hidden="1"/>
    </xf>
    <xf numFmtId="0" fontId="5" fillId="3" borderId="28" xfId="0" applyNumberFormat="1" applyFont="1" applyFill="1" applyBorder="1" applyAlignment="1" applyProtection="1">
      <alignment horizontal="center" vertical="center"/>
      <protection hidden="1"/>
    </xf>
    <xf numFmtId="0" fontId="7" fillId="4" borderId="8" xfId="0" applyNumberFormat="1" applyFont="1" applyFill="1" applyBorder="1" applyAlignment="1" applyProtection="1">
      <alignment horizontal="center" vertical="center"/>
      <protection hidden="1"/>
    </xf>
    <xf numFmtId="0" fontId="7" fillId="4" borderId="15" xfId="0" applyNumberFormat="1" applyFont="1" applyFill="1" applyBorder="1" applyAlignment="1" applyProtection="1">
      <alignment horizontal="center" vertical="center"/>
      <protection hidden="1"/>
    </xf>
    <xf numFmtId="0" fontId="7" fillId="4" borderId="41" xfId="0" applyNumberFormat="1" applyFont="1" applyFill="1" applyBorder="1" applyAlignment="1" applyProtection="1">
      <alignment horizontal="center" vertical="center"/>
      <protection hidden="1"/>
    </xf>
    <xf numFmtId="0" fontId="8" fillId="3" borderId="62" xfId="0" applyNumberFormat="1" applyFont="1" applyFill="1" applyBorder="1" applyAlignment="1" applyProtection="1">
      <alignment horizontal="center" vertical="center"/>
      <protection hidden="1"/>
    </xf>
    <xf numFmtId="0" fontId="3" fillId="3" borderId="6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58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6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70" xfId="0" applyNumberFormat="1" applyFont="1" applyFill="1" applyBorder="1" applyAlignment="1" applyProtection="1">
      <alignment horizontal="center" vertical="center"/>
      <protection hidden="1"/>
    </xf>
    <xf numFmtId="0" fontId="3" fillId="3" borderId="71" xfId="0" applyNumberFormat="1" applyFont="1" applyFill="1" applyBorder="1" applyAlignment="1" applyProtection="1">
      <alignment horizontal="center" vertical="center"/>
      <protection hidden="1"/>
    </xf>
    <xf numFmtId="0" fontId="3" fillId="3" borderId="72" xfId="0" applyNumberFormat="1" applyFont="1" applyFill="1" applyBorder="1" applyAlignment="1" applyProtection="1">
      <alignment horizontal="center" vertical="center"/>
      <protection hidden="1"/>
    </xf>
    <xf numFmtId="0" fontId="3" fillId="3" borderId="73" xfId="0" applyNumberFormat="1" applyFont="1" applyFill="1" applyBorder="1" applyAlignment="1" applyProtection="1">
      <alignment horizontal="center" vertical="center"/>
      <protection hidden="1"/>
    </xf>
    <xf numFmtId="0" fontId="3" fillId="3" borderId="89" xfId="0" applyNumberFormat="1" applyFont="1" applyFill="1" applyBorder="1" applyAlignment="1" applyProtection="1">
      <alignment horizontal="center" vertical="center"/>
      <protection hidden="1"/>
    </xf>
    <xf numFmtId="0" fontId="3" fillId="3" borderId="90" xfId="0" applyNumberFormat="1" applyFont="1" applyFill="1" applyBorder="1" applyAlignment="1" applyProtection="1">
      <alignment horizontal="center" vertical="center"/>
      <protection hidden="1"/>
    </xf>
    <xf numFmtId="0" fontId="7" fillId="3" borderId="6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6" xfId="0" applyNumberFormat="1" applyFont="1" applyFill="1" applyBorder="1" applyAlignment="1" applyProtection="1">
      <alignment horizontal="center" vertical="center"/>
      <protection hidden="1"/>
    </xf>
    <xf numFmtId="0" fontId="7" fillId="3" borderId="56" xfId="0" applyNumberFormat="1" applyFont="1" applyFill="1" applyBorder="1" applyAlignment="1" applyProtection="1">
      <alignment horizontal="center" vertical="center"/>
      <protection hidden="1"/>
    </xf>
    <xf numFmtId="0" fontId="7" fillId="3" borderId="20" xfId="0" applyNumberFormat="1" applyFont="1" applyFill="1" applyBorder="1" applyAlignment="1" applyProtection="1">
      <alignment horizontal="center" vertical="center"/>
      <protection hidden="1"/>
    </xf>
    <xf numFmtId="0" fontId="7" fillId="3" borderId="21" xfId="0" applyNumberFormat="1" applyFont="1" applyFill="1" applyBorder="1" applyAlignment="1" applyProtection="1">
      <alignment horizontal="center" vertical="center"/>
      <protection hidden="1"/>
    </xf>
    <xf numFmtId="0" fontId="7" fillId="3" borderId="22" xfId="0" applyNumberFormat="1" applyFont="1" applyFill="1" applyBorder="1" applyAlignment="1" applyProtection="1">
      <alignment horizontal="center" vertical="center"/>
      <protection hidden="1"/>
    </xf>
    <xf numFmtId="0" fontId="6" fillId="6" borderId="2" xfId="0" applyNumberFormat="1" applyFont="1" applyFill="1" applyBorder="1" applyAlignment="1" applyProtection="1">
      <alignment horizontal="center" vertical="center"/>
      <protection hidden="1"/>
    </xf>
    <xf numFmtId="0" fontId="6" fillId="6" borderId="0" xfId="0" applyNumberFormat="1" applyFont="1" applyFill="1" applyBorder="1" applyAlignment="1" applyProtection="1">
      <alignment horizontal="center" vertical="center"/>
      <protection hidden="1"/>
    </xf>
    <xf numFmtId="0" fontId="6" fillId="6" borderId="45" xfId="0" applyNumberFormat="1" applyFont="1" applyFill="1" applyBorder="1" applyAlignment="1" applyProtection="1">
      <alignment horizontal="center" vertical="center"/>
      <protection hidden="1"/>
    </xf>
    <xf numFmtId="0" fontId="5" fillId="4" borderId="23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25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24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43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57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16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58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57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58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43" xfId="0" applyFont="1" applyFill="1" applyBorder="1" applyAlignment="1" applyProtection="1">
      <alignment horizontal="center" vertical="center"/>
      <protection hidden="1"/>
    </xf>
    <xf numFmtId="0" fontId="5" fillId="4" borderId="54" xfId="0" applyNumberFormat="1" applyFont="1" applyFill="1" applyBorder="1" applyAlignment="1" applyProtection="1">
      <alignment horizontal="center" vertical="center"/>
      <protection hidden="1"/>
    </xf>
    <xf numFmtId="0" fontId="5" fillId="4" borderId="88" xfId="0" applyNumberFormat="1" applyFont="1" applyFill="1" applyBorder="1" applyAlignment="1" applyProtection="1">
      <alignment horizontal="center" vertical="center"/>
      <protection hidden="1"/>
    </xf>
    <xf numFmtId="0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5" fillId="4" borderId="86" xfId="0" applyNumberFormat="1" applyFont="1" applyFill="1" applyBorder="1" applyAlignment="1" applyProtection="1">
      <alignment horizontal="center" vertical="center"/>
      <protection hidden="1"/>
    </xf>
    <xf numFmtId="0" fontId="8" fillId="3" borderId="57" xfId="0" applyNumberFormat="1" applyFont="1" applyFill="1" applyBorder="1" applyAlignment="1" applyProtection="1">
      <alignment horizontal="center" vertical="center"/>
      <protection hidden="1"/>
    </xf>
    <xf numFmtId="0" fontId="8" fillId="3" borderId="58" xfId="0" applyNumberFormat="1" applyFont="1" applyFill="1" applyBorder="1" applyAlignment="1" applyProtection="1">
      <alignment horizontal="center" vertical="center"/>
      <protection hidden="1"/>
    </xf>
    <xf numFmtId="0" fontId="8" fillId="3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43" xfId="0" applyNumberFormat="1" applyFont="1" applyFill="1" applyBorder="1" applyAlignment="1" applyProtection="1">
      <alignment horizontal="center" vertical="center"/>
      <protection hidden="1"/>
    </xf>
    <xf numFmtId="0" fontId="5" fillId="4" borderId="57" xfId="0" applyNumberFormat="1" applyFont="1" applyFill="1" applyBorder="1" applyAlignment="1" applyProtection="1">
      <alignment horizontal="center" vertical="center"/>
      <protection hidden="1"/>
    </xf>
    <xf numFmtId="0" fontId="5" fillId="4" borderId="58" xfId="0" applyNumberFormat="1" applyFont="1" applyFill="1" applyBorder="1" applyAlignment="1" applyProtection="1">
      <alignment horizontal="center" vertical="center"/>
      <protection hidden="1"/>
    </xf>
    <xf numFmtId="0" fontId="5" fillId="3" borderId="57" xfId="0" applyNumberFormat="1" applyFont="1" applyFill="1" applyBorder="1" applyAlignment="1" applyProtection="1">
      <alignment horizontal="center" vertical="center"/>
      <protection hidden="1"/>
    </xf>
    <xf numFmtId="0" fontId="5" fillId="3" borderId="16" xfId="0" applyNumberFormat="1" applyFont="1" applyFill="1" applyBorder="1" applyAlignment="1" applyProtection="1">
      <alignment horizontal="center" vertical="center"/>
      <protection hidden="1"/>
    </xf>
    <xf numFmtId="0" fontId="5" fillId="3" borderId="58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43" xfId="0" applyNumberFormat="1" applyFont="1" applyFill="1" applyBorder="1" applyAlignment="1" applyProtection="1">
      <alignment horizontal="center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5" fillId="4" borderId="91" xfId="0" applyNumberFormat="1" applyFont="1" applyFill="1" applyBorder="1" applyAlignment="1" applyProtection="1">
      <alignment horizontal="center" vertical="center"/>
      <protection hidden="1"/>
    </xf>
    <xf numFmtId="0" fontId="5" fillId="4" borderId="92" xfId="0" applyNumberFormat="1" applyFont="1" applyFill="1" applyBorder="1" applyAlignment="1" applyProtection="1">
      <alignment horizontal="center" vertical="center"/>
      <protection hidden="1"/>
    </xf>
    <xf numFmtId="0" fontId="5" fillId="4" borderId="59" xfId="0" applyNumberFormat="1" applyFont="1" applyFill="1" applyBorder="1" applyAlignment="1" applyProtection="1">
      <alignment horizontal="center" vertical="center"/>
      <protection hidden="1"/>
    </xf>
    <xf numFmtId="0" fontId="5" fillId="4" borderId="87" xfId="0" applyNumberFormat="1" applyFont="1" applyFill="1" applyBorder="1" applyAlignment="1" applyProtection="1">
      <alignment horizontal="center" vertical="center"/>
      <protection hidden="1"/>
    </xf>
    <xf numFmtId="0" fontId="8" fillId="3" borderId="74" xfId="0" applyNumberFormat="1" applyFont="1" applyFill="1" applyBorder="1" applyAlignment="1" applyProtection="1">
      <alignment horizontal="center" vertical="center"/>
      <protection hidden="1"/>
    </xf>
    <xf numFmtId="0" fontId="5" fillId="4" borderId="57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16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58" xfId="0" applyNumberFormat="1" applyFont="1" applyFill="1" applyBorder="1" applyAlignment="1" applyProtection="1">
      <alignment horizontal="left" vertical="center" shrinkToFit="1"/>
      <protection hidden="1"/>
    </xf>
    <xf numFmtId="0" fontId="8" fillId="4" borderId="57" xfId="0" applyFont="1" applyFill="1" applyBorder="1" applyAlignment="1" applyProtection="1">
      <alignment horizontal="center" vertical="center" shrinkToFit="1"/>
      <protection hidden="1"/>
    </xf>
    <xf numFmtId="0" fontId="8" fillId="4" borderId="16" xfId="0" applyFont="1" applyFill="1" applyBorder="1" applyAlignment="1" applyProtection="1">
      <alignment horizontal="center" vertical="center" shrinkToFit="1"/>
      <protection hidden="1"/>
    </xf>
    <xf numFmtId="0" fontId="8" fillId="4" borderId="58" xfId="0" applyFont="1" applyFill="1" applyBorder="1" applyAlignment="1" applyProtection="1">
      <alignment horizontal="center" vertical="center" shrinkToFit="1"/>
      <protection hidden="1"/>
    </xf>
    <xf numFmtId="0" fontId="8" fillId="4" borderId="1" xfId="0" applyFont="1" applyFill="1" applyBorder="1" applyAlignment="1" applyProtection="1">
      <alignment horizontal="center" vertical="center" shrinkToFit="1"/>
      <protection hidden="1"/>
    </xf>
    <xf numFmtId="0" fontId="8" fillId="4" borderId="0" xfId="0" applyFont="1" applyFill="1" applyBorder="1" applyAlignment="1" applyProtection="1">
      <alignment horizontal="center" vertical="center" shrinkToFit="1"/>
      <protection hidden="1"/>
    </xf>
    <xf numFmtId="0" fontId="8" fillId="4" borderId="43" xfId="0" applyFont="1" applyFill="1" applyBorder="1" applyAlignment="1" applyProtection="1">
      <alignment horizontal="center" vertical="center" shrinkToFit="1"/>
      <protection hidden="1"/>
    </xf>
    <xf numFmtId="0" fontId="5" fillId="4" borderId="16" xfId="0" applyNumberFormat="1" applyFont="1" applyFill="1" applyBorder="1" applyAlignment="1" applyProtection="1">
      <alignment horizontal="center" vertical="center"/>
      <protection hidden="1"/>
    </xf>
    <xf numFmtId="0" fontId="8" fillId="4" borderId="23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25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24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43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30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21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31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47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48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12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30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21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31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47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48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30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21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31" xfId="0" applyNumberFormat="1" applyFont="1" applyFill="1" applyBorder="1" applyAlignment="1" applyProtection="1">
      <alignment horizontal="center" vertical="center" shrinkToFit="1"/>
      <protection hidden="1"/>
    </xf>
    <xf numFmtId="179" fontId="5" fillId="6" borderId="0" xfId="0" applyNumberFormat="1" applyFont="1" applyFill="1" applyBorder="1" applyAlignment="1" applyProtection="1">
      <alignment horizontal="center" vertical="center"/>
      <protection hidden="1"/>
    </xf>
    <xf numFmtId="179" fontId="5" fillId="0" borderId="0" xfId="0" quotePrefix="1" applyNumberFormat="1" applyFont="1" applyFill="1" applyBorder="1" applyAlignment="1" applyProtection="1">
      <alignment horizontal="center" vertical="center"/>
      <protection hidden="1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4" borderId="5" xfId="0" applyNumberFormat="1" applyFont="1" applyFill="1" applyBorder="1" applyAlignment="1" applyProtection="1">
      <alignment horizontal="center" vertical="center"/>
      <protection hidden="1"/>
    </xf>
    <xf numFmtId="0" fontId="5" fillId="4" borderId="6" xfId="0" applyNumberFormat="1" applyFont="1" applyFill="1" applyBorder="1" applyAlignment="1" applyProtection="1">
      <alignment horizontal="center" vertical="center"/>
      <protection hidden="1"/>
    </xf>
    <xf numFmtId="0" fontId="5" fillId="4" borderId="18" xfId="0" applyNumberFormat="1" applyFont="1" applyFill="1" applyBorder="1" applyAlignment="1" applyProtection="1">
      <alignment horizontal="center" vertical="center"/>
      <protection hidden="1"/>
    </xf>
    <xf numFmtId="0" fontId="5" fillId="4" borderId="30" xfId="0" applyNumberFormat="1" applyFont="1" applyFill="1" applyBorder="1" applyAlignment="1" applyProtection="1">
      <alignment horizontal="center" vertical="center"/>
      <protection hidden="1"/>
    </xf>
    <xf numFmtId="0" fontId="5" fillId="4" borderId="31" xfId="0" applyNumberFormat="1" applyFont="1" applyFill="1" applyBorder="1" applyAlignment="1" applyProtection="1">
      <alignment horizontal="center" vertical="center"/>
      <protection hidden="1"/>
    </xf>
    <xf numFmtId="0" fontId="5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8" borderId="83" xfId="0" applyNumberFormat="1" applyFont="1" applyFill="1" applyBorder="1" applyAlignment="1" applyProtection="1">
      <alignment horizontal="center" vertical="center"/>
      <protection hidden="1"/>
    </xf>
    <xf numFmtId="0" fontId="3" fillId="8" borderId="84" xfId="0" applyNumberFormat="1" applyFont="1" applyFill="1" applyBorder="1" applyAlignment="1" applyProtection="1">
      <alignment horizontal="center" vertical="center"/>
      <protection hidden="1"/>
    </xf>
    <xf numFmtId="0" fontId="3" fillId="8" borderId="85" xfId="0" applyNumberFormat="1" applyFont="1" applyFill="1" applyBorder="1" applyAlignment="1" applyProtection="1">
      <alignment horizontal="center" vertical="center"/>
      <protection hidden="1"/>
    </xf>
    <xf numFmtId="0" fontId="8" fillId="3" borderId="57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56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45" xfId="0" applyNumberFormat="1" applyFont="1" applyFill="1" applyBorder="1" applyAlignment="1" applyProtection="1">
      <alignment horizontal="center" vertical="center" wrapText="1"/>
      <protection hidden="1"/>
    </xf>
    <xf numFmtId="176" fontId="5" fillId="3" borderId="82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19" xfId="0" applyNumberFormat="1" applyFont="1" applyFill="1" applyBorder="1" applyAlignment="1" applyProtection="1">
      <alignment horizontal="center" vertical="center"/>
      <protection hidden="1"/>
    </xf>
    <xf numFmtId="0" fontId="5" fillId="4" borderId="81" xfId="0" applyNumberFormat="1" applyFont="1" applyFill="1" applyBorder="1" applyAlignment="1" applyProtection="1">
      <alignment horizontal="center" vertical="center"/>
      <protection hidden="1"/>
    </xf>
    <xf numFmtId="0" fontId="5" fillId="4" borderId="37" xfId="0" applyNumberFormat="1" applyFont="1" applyFill="1" applyBorder="1" applyAlignment="1" applyProtection="1">
      <alignment horizontal="center" vertical="center"/>
      <protection hidden="1"/>
    </xf>
    <xf numFmtId="0" fontId="5" fillId="3" borderId="6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NumberFormat="1" applyFont="1" applyFill="1" applyAlignment="1" applyProtection="1">
      <alignment horizontal="center" vertical="center"/>
      <protection hidden="1"/>
    </xf>
    <xf numFmtId="0" fontId="5" fillId="3" borderId="42" xfId="0" applyNumberFormat="1" applyFont="1" applyFill="1" applyBorder="1" applyAlignment="1" applyProtection="1">
      <alignment horizontal="center" vertical="center"/>
      <protection hidden="1"/>
    </xf>
    <xf numFmtId="0" fontId="5" fillId="3" borderId="29" xfId="0" applyNumberFormat="1" applyFont="1" applyFill="1" applyBorder="1" applyAlignment="1" applyProtection="1">
      <alignment horizontal="center" vertical="center"/>
      <protection hidden="1"/>
    </xf>
    <xf numFmtId="0" fontId="5" fillId="3" borderId="63" xfId="0" applyNumberFormat="1" applyFont="1" applyFill="1" applyBorder="1" applyAlignment="1" applyProtection="1">
      <alignment horizontal="center" vertical="center"/>
      <protection hidden="1"/>
    </xf>
    <xf numFmtId="0" fontId="5" fillId="3" borderId="5" xfId="0" applyNumberFormat="1" applyFont="1" applyFill="1" applyBorder="1" applyAlignment="1" applyProtection="1">
      <alignment horizontal="center" vertical="center"/>
      <protection hidden="1"/>
    </xf>
    <xf numFmtId="0" fontId="7" fillId="3" borderId="35" xfId="0" applyNumberFormat="1" applyFont="1" applyFill="1" applyBorder="1" applyAlignment="1" applyProtection="1">
      <alignment horizontal="center" vertical="center"/>
      <protection hidden="1"/>
    </xf>
    <xf numFmtId="0" fontId="7" fillId="3" borderId="77" xfId="0" applyNumberFormat="1" applyFont="1" applyFill="1" applyBorder="1" applyAlignment="1" applyProtection="1">
      <alignment horizontal="center" vertical="center"/>
      <protection hidden="1"/>
    </xf>
    <xf numFmtId="0" fontId="7" fillId="3" borderId="78" xfId="0" applyNumberFormat="1" applyFont="1" applyFill="1" applyBorder="1" applyAlignment="1" applyProtection="1">
      <alignment horizontal="center" vertical="center"/>
      <protection hidden="1"/>
    </xf>
    <xf numFmtId="0" fontId="7" fillId="3" borderId="79" xfId="0" applyNumberFormat="1" applyFont="1" applyFill="1" applyBorder="1" applyAlignment="1" applyProtection="1">
      <alignment horizontal="center" vertical="center"/>
      <protection hidden="1"/>
    </xf>
    <xf numFmtId="0" fontId="7" fillId="3" borderId="38" xfId="0" applyNumberFormat="1" applyFont="1" applyFill="1" applyBorder="1" applyAlignment="1" applyProtection="1">
      <alignment horizontal="center" vertical="center"/>
      <protection hidden="1"/>
    </xf>
    <xf numFmtId="0" fontId="7" fillId="3" borderId="39" xfId="0" applyNumberFormat="1" applyFont="1" applyFill="1" applyBorder="1" applyAlignment="1" applyProtection="1">
      <alignment horizontal="center" vertical="center"/>
      <protection hidden="1"/>
    </xf>
    <xf numFmtId="0" fontId="7" fillId="3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40" xfId="0" applyNumberFormat="1" applyFont="1" applyFill="1" applyBorder="1" applyAlignment="1" applyProtection="1">
      <alignment horizontal="center" vertical="center"/>
      <protection hidden="1"/>
    </xf>
    <xf numFmtId="0" fontId="5" fillId="3" borderId="18" xfId="0" applyNumberFormat="1" applyFont="1" applyFill="1" applyBorder="1" applyAlignment="1" applyProtection="1">
      <alignment horizontal="center" vertical="center"/>
      <protection hidden="1"/>
    </xf>
    <xf numFmtId="0" fontId="5" fillId="3" borderId="7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44" xfId="0" applyNumberFormat="1" applyFont="1" applyFill="1" applyBorder="1" applyAlignment="1" applyProtection="1">
      <alignment horizontal="center" vertical="center"/>
      <protection hidden="1"/>
    </xf>
    <xf numFmtId="0" fontId="5" fillId="4" borderId="76" xfId="0" applyNumberFormat="1" applyFont="1" applyFill="1" applyBorder="1" applyAlignment="1" applyProtection="1">
      <alignment horizontal="center" vertical="center"/>
      <protection hidden="1"/>
    </xf>
    <xf numFmtId="0" fontId="5" fillId="4" borderId="22" xfId="0" applyNumberFormat="1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1">
    <dxf>
      <font>
        <b val="0"/>
        <i val="0"/>
        <condense val="0"/>
        <extend val="0"/>
        <color indexed="46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  <pageSetUpPr fitToPage="1"/>
  </sheetPr>
  <dimension ref="B1:AO219"/>
  <sheetViews>
    <sheetView tabSelected="1" zoomScale="85" zoomScaleNormal="85" zoomScaleSheetLayoutView="70" workbookViewId="0">
      <selection activeCell="V16" sqref="V16"/>
    </sheetView>
  </sheetViews>
  <sheetFormatPr defaultColWidth="12.625" defaultRowHeight="13.5" x14ac:dyDescent="0.15"/>
  <cols>
    <col min="1" max="1" width="4" style="1" customWidth="1"/>
    <col min="2" max="2" width="9.5" style="1" bestFit="1" customWidth="1"/>
    <col min="3" max="3" width="16.125" style="1" bestFit="1" customWidth="1"/>
    <col min="4" max="4" width="3.875" style="1" customWidth="1"/>
    <col min="5" max="16" width="3.75" style="1" customWidth="1"/>
    <col min="17" max="29" width="3.75" style="2" customWidth="1"/>
    <col min="30" max="33" width="3.75" style="1" customWidth="1"/>
    <col min="34" max="37" width="3" style="1" bestFit="1" customWidth="1"/>
    <col min="38" max="38" width="3.5" style="1" bestFit="1" customWidth="1"/>
    <col min="39" max="41" width="3" style="1" bestFit="1" customWidth="1"/>
    <col min="42" max="16384" width="12.625" style="1"/>
  </cols>
  <sheetData>
    <row r="1" spans="2:41" ht="42" x14ac:dyDescent="0.15">
      <c r="C1" s="150" t="s">
        <v>0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2:41" ht="18" customHeight="1" thickBot="1" x14ac:dyDescent="0.2"/>
    <row r="3" spans="2:41" ht="18" customHeight="1" thickBot="1" x14ac:dyDescent="0.2">
      <c r="B3" s="126" t="s">
        <v>1</v>
      </c>
      <c r="C3" s="127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  <c r="P3" s="2"/>
    </row>
    <row r="4" spans="2:41" ht="18" customHeight="1" thickBot="1" x14ac:dyDescent="0.2">
      <c r="B4" s="126" t="s">
        <v>2</v>
      </c>
      <c r="C4" s="127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2"/>
    </row>
    <row r="5" spans="2:41" ht="18" customHeight="1" thickBot="1" x14ac:dyDescent="0.2">
      <c r="B5" s="128" t="s">
        <v>130</v>
      </c>
      <c r="C5" s="129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2"/>
    </row>
    <row r="6" spans="2:41" ht="18" customHeight="1" thickBot="1" x14ac:dyDescent="0.2">
      <c r="B6" s="4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41" ht="18" customHeight="1" x14ac:dyDescent="0.15">
      <c r="B7" s="118" t="s">
        <v>127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2"/>
      <c r="Q7" s="154" t="s">
        <v>178</v>
      </c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</row>
    <row r="8" spans="2:41" s="2" customFormat="1" ht="18" customHeight="1" x14ac:dyDescent="0.15">
      <c r="B8" s="87" t="s">
        <v>142</v>
      </c>
      <c r="C8" s="88"/>
      <c r="D8" s="92" t="s">
        <v>128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</row>
    <row r="9" spans="2:41" ht="18" customHeight="1" x14ac:dyDescent="0.15">
      <c r="B9" s="87" t="s">
        <v>3</v>
      </c>
      <c r="C9" s="88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  <c r="P9" s="2"/>
      <c r="Q9" s="155" t="s">
        <v>162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2:41" ht="18" customHeight="1" x14ac:dyDescent="0.15">
      <c r="B10" s="87" t="s">
        <v>4</v>
      </c>
      <c r="C10" s="88"/>
      <c r="D10" s="9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  <c r="P10" s="2"/>
      <c r="Q10" s="155" t="s">
        <v>160</v>
      </c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</row>
    <row r="11" spans="2:41" ht="18" customHeight="1" x14ac:dyDescent="0.15">
      <c r="B11" s="87" t="s">
        <v>5</v>
      </c>
      <c r="C11" s="88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  <c r="P11" s="2"/>
      <c r="Q11" s="155" t="s">
        <v>163</v>
      </c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spans="2:41" ht="18" customHeight="1" x14ac:dyDescent="0.15">
      <c r="B12" s="87" t="s">
        <v>6</v>
      </c>
      <c r="C12" s="88"/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  <c r="P12" s="2"/>
      <c r="Q12" s="155" t="s">
        <v>161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</row>
    <row r="13" spans="2:41" ht="18" customHeight="1" x14ac:dyDescent="0.15">
      <c r="B13" s="87" t="s">
        <v>7</v>
      </c>
      <c r="C13" s="88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  <c r="P13" s="2"/>
    </row>
    <row r="14" spans="2:41" ht="18" customHeight="1" x14ac:dyDescent="0.15">
      <c r="B14" s="87" t="s">
        <v>8</v>
      </c>
      <c r="C14" s="88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/>
      <c r="P14" s="2"/>
    </row>
    <row r="15" spans="2:41" ht="18" customHeight="1" x14ac:dyDescent="0.15">
      <c r="B15" s="87" t="s">
        <v>9</v>
      </c>
      <c r="C15" s="88"/>
      <c r="D15" s="95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/>
      <c r="P15" s="2"/>
    </row>
    <row r="16" spans="2:41" ht="18" customHeight="1" x14ac:dyDescent="0.15">
      <c r="B16" s="87" t="s">
        <v>10</v>
      </c>
      <c r="C16" s="88"/>
      <c r="D16" s="95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  <c r="P16" s="2"/>
    </row>
    <row r="17" spans="2:27" ht="18" customHeight="1" x14ac:dyDescent="0.15">
      <c r="B17" s="87" t="s">
        <v>11</v>
      </c>
      <c r="C17" s="88"/>
      <c r="D17" s="9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2"/>
    </row>
    <row r="18" spans="2:27" ht="18" customHeight="1" x14ac:dyDescent="0.15">
      <c r="B18" s="87" t="s">
        <v>12</v>
      </c>
      <c r="C18" s="88"/>
      <c r="D18" s="9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  <c r="P18" s="2"/>
    </row>
    <row r="19" spans="2:27" ht="18" customHeight="1" thickBot="1" x14ac:dyDescent="0.2">
      <c r="B19" s="124" t="s">
        <v>13</v>
      </c>
      <c r="C19" s="125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  <c r="P19" s="2"/>
    </row>
    <row r="20" spans="2:27" ht="18" customHeight="1" thickBot="1" x14ac:dyDescent="0.2">
      <c r="B20" s="5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27" ht="18" customHeight="1" x14ac:dyDescent="0.15">
      <c r="B21" s="102" t="s">
        <v>14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4"/>
      <c r="P21" s="2"/>
    </row>
    <row r="22" spans="2:27" s="2" customFormat="1" ht="18" customHeight="1" x14ac:dyDescent="0.15">
      <c r="B22" s="87" t="s">
        <v>142</v>
      </c>
      <c r="C22" s="88"/>
      <c r="D22" s="92" t="s">
        <v>128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</row>
    <row r="23" spans="2:27" ht="18" customHeight="1" x14ac:dyDescent="0.15">
      <c r="B23" s="87" t="s">
        <v>3</v>
      </c>
      <c r="C23" s="88"/>
      <c r="D23" s="95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  <c r="P23" s="2"/>
    </row>
    <row r="24" spans="2:27" ht="18" customHeight="1" x14ac:dyDescent="0.15">
      <c r="B24" s="87" t="s">
        <v>4</v>
      </c>
      <c r="C24" s="88"/>
      <c r="D24" s="95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  <c r="P24" s="2"/>
    </row>
    <row r="25" spans="2:27" ht="18" customHeight="1" x14ac:dyDescent="0.15">
      <c r="B25" s="87" t="s">
        <v>5</v>
      </c>
      <c r="C25" s="88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/>
      <c r="P25" s="2"/>
    </row>
    <row r="26" spans="2:27" ht="18" customHeight="1" x14ac:dyDescent="0.15">
      <c r="B26" s="87" t="s">
        <v>6</v>
      </c>
      <c r="C26" s="88"/>
      <c r="D26" s="95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  <c r="P26" s="2"/>
    </row>
    <row r="27" spans="2:27" ht="18" customHeight="1" x14ac:dyDescent="0.15">
      <c r="B27" s="87" t="s">
        <v>7</v>
      </c>
      <c r="C27" s="88"/>
      <c r="D27" s="95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2"/>
    </row>
    <row r="28" spans="2:27" ht="18" customHeight="1" x14ac:dyDescent="0.15">
      <c r="B28" s="87" t="s">
        <v>8</v>
      </c>
      <c r="C28" s="88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7"/>
      <c r="P28" s="2"/>
    </row>
    <row r="29" spans="2:27" ht="18" customHeight="1" x14ac:dyDescent="0.15">
      <c r="B29" s="87" t="s">
        <v>9</v>
      </c>
      <c r="C29" s="88"/>
      <c r="D29" s="95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  <c r="P29" s="2"/>
    </row>
    <row r="30" spans="2:27" ht="18" customHeight="1" thickBot="1" x14ac:dyDescent="0.2">
      <c r="B30" s="124" t="s">
        <v>10</v>
      </c>
      <c r="C30" s="125"/>
      <c r="D30" s="12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  <c r="P30" s="2"/>
    </row>
    <row r="31" spans="2:27" ht="18" customHeight="1" thickBot="1" x14ac:dyDescent="0.2">
      <c r="P31" s="2"/>
    </row>
    <row r="32" spans="2:27" ht="18" hidden="1" customHeight="1" x14ac:dyDescent="0.15">
      <c r="B32" s="118" t="s">
        <v>15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20"/>
    </row>
    <row r="33" spans="2:29" s="2" customFormat="1" ht="18" hidden="1" customHeight="1" x14ac:dyDescent="0.15">
      <c r="B33" s="87" t="s">
        <v>16</v>
      </c>
      <c r="C33" s="88"/>
      <c r="D33" s="117" t="s">
        <v>17</v>
      </c>
      <c r="E33" s="117"/>
      <c r="F33" s="117"/>
      <c r="G33" s="117"/>
      <c r="H33" s="117"/>
      <c r="I33" s="117"/>
      <c r="J33" s="117" t="s">
        <v>137</v>
      </c>
      <c r="K33" s="117"/>
      <c r="L33" s="117"/>
      <c r="M33" s="117"/>
      <c r="N33" s="117"/>
      <c r="O33" s="117"/>
      <c r="P33" s="117" t="s">
        <v>18</v>
      </c>
      <c r="Q33" s="117"/>
      <c r="R33" s="92" t="s">
        <v>19</v>
      </c>
      <c r="S33" s="93"/>
      <c r="T33" s="93"/>
      <c r="U33" s="93"/>
      <c r="V33" s="93"/>
      <c r="W33" s="93"/>
      <c r="X33" s="93"/>
      <c r="Y33" s="93"/>
      <c r="Z33" s="93"/>
      <c r="AA33" s="94"/>
    </row>
    <row r="34" spans="2:29" ht="18" hidden="1" customHeight="1" x14ac:dyDescent="0.15">
      <c r="B34" s="133" t="s">
        <v>158</v>
      </c>
      <c r="C34" s="38" t="s">
        <v>3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101"/>
      <c r="Q34" s="101"/>
      <c r="R34" s="95"/>
      <c r="S34" s="96"/>
      <c r="T34" s="96"/>
      <c r="U34" s="96"/>
      <c r="V34" s="96"/>
      <c r="W34" s="96"/>
      <c r="X34" s="96"/>
      <c r="Y34" s="96"/>
      <c r="Z34" s="96"/>
      <c r="AA34" s="97"/>
    </row>
    <row r="35" spans="2:29" ht="18" hidden="1" customHeight="1" thickBot="1" x14ac:dyDescent="0.2">
      <c r="B35" s="134"/>
      <c r="C35" s="42" t="s">
        <v>4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9"/>
      <c r="Q35" s="149"/>
      <c r="R35" s="137"/>
      <c r="S35" s="138"/>
      <c r="T35" s="138"/>
      <c r="U35" s="138"/>
      <c r="V35" s="138"/>
      <c r="W35" s="138"/>
      <c r="X35" s="138"/>
      <c r="Y35" s="138"/>
      <c r="Z35" s="138"/>
      <c r="AA35" s="139"/>
    </row>
    <row r="36" spans="2:29" ht="18" customHeight="1" x14ac:dyDescent="0.15">
      <c r="B36" s="151" t="s">
        <v>176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3"/>
    </row>
    <row r="37" spans="2:29" ht="18" customHeight="1" x14ac:dyDescent="0.15">
      <c r="B37" s="116" t="s">
        <v>131</v>
      </c>
      <c r="C37" s="117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92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4"/>
    </row>
    <row r="38" spans="2:29" ht="18" customHeight="1" x14ac:dyDescent="0.15">
      <c r="B38" s="87" t="s">
        <v>132</v>
      </c>
      <c r="C38" s="88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92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4"/>
    </row>
    <row r="39" spans="2:29" ht="18" customHeight="1" x14ac:dyDescent="0.15">
      <c r="B39" s="116" t="s">
        <v>133</v>
      </c>
      <c r="C39" s="11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92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</row>
    <row r="40" spans="2:29" ht="18" customHeight="1" x14ac:dyDescent="0.15">
      <c r="B40" s="116" t="s">
        <v>129</v>
      </c>
      <c r="C40" s="117"/>
      <c r="D40" s="43"/>
      <c r="E40" s="43"/>
      <c r="F40" s="43"/>
      <c r="G40" s="43"/>
      <c r="H40" s="43"/>
      <c r="I40" s="43"/>
      <c r="J40" s="43"/>
      <c r="K40" s="43"/>
      <c r="L40" s="43"/>
      <c r="M40" s="92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4"/>
    </row>
    <row r="41" spans="2:29" ht="18" customHeight="1" x14ac:dyDescent="0.15">
      <c r="B41" s="116" t="s">
        <v>19</v>
      </c>
      <c r="C41" s="117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4"/>
    </row>
    <row r="42" spans="2:29" ht="18" customHeight="1" x14ac:dyDescent="0.15">
      <c r="B42" s="116" t="s">
        <v>21</v>
      </c>
      <c r="C42" s="11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92"/>
      <c r="W42" s="93"/>
      <c r="X42" s="93"/>
      <c r="Y42" s="93"/>
      <c r="Z42" s="93"/>
      <c r="AA42" s="94"/>
    </row>
    <row r="43" spans="2:29" ht="18" customHeight="1" x14ac:dyDescent="0.15">
      <c r="B43" s="116" t="s">
        <v>22</v>
      </c>
      <c r="C43" s="117"/>
      <c r="D43" s="54"/>
      <c r="E43" s="141"/>
      <c r="F43" s="141"/>
      <c r="G43" s="141"/>
      <c r="H43" s="141"/>
      <c r="I43" s="141"/>
      <c r="J43" s="55"/>
      <c r="K43" s="143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5"/>
    </row>
    <row r="44" spans="2:29" ht="18" customHeight="1" thickBot="1" x14ac:dyDescent="0.2">
      <c r="B44" s="130" t="s">
        <v>23</v>
      </c>
      <c r="C44" s="131"/>
      <c r="D44" s="112"/>
      <c r="E44" s="142"/>
      <c r="F44" s="142"/>
      <c r="G44" s="142"/>
      <c r="H44" s="142"/>
      <c r="I44" s="142"/>
      <c r="J44" s="142"/>
      <c r="K44" s="142"/>
      <c r="L44" s="113"/>
      <c r="M44" s="146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8"/>
    </row>
    <row r="45" spans="2:29" ht="18" customHeight="1" thickBo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29" ht="18" hidden="1" customHeight="1" x14ac:dyDescent="0.15">
      <c r="B46" s="102" t="s">
        <v>24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4"/>
      <c r="AC46" s="3"/>
    </row>
    <row r="47" spans="2:29" s="2" customFormat="1" ht="18" hidden="1" customHeight="1" x14ac:dyDescent="0.15">
      <c r="B47" s="87" t="s">
        <v>16</v>
      </c>
      <c r="C47" s="88"/>
      <c r="D47" s="117" t="s">
        <v>17</v>
      </c>
      <c r="E47" s="117"/>
      <c r="F47" s="117"/>
      <c r="G47" s="117"/>
      <c r="H47" s="117"/>
      <c r="I47" s="117"/>
      <c r="J47" s="117" t="s">
        <v>137</v>
      </c>
      <c r="K47" s="117"/>
      <c r="L47" s="117"/>
      <c r="M47" s="117"/>
      <c r="N47" s="117"/>
      <c r="O47" s="117"/>
      <c r="P47" s="92" t="s">
        <v>18</v>
      </c>
      <c r="Q47" s="88"/>
      <c r="R47" s="92" t="s">
        <v>19</v>
      </c>
      <c r="S47" s="93"/>
      <c r="T47" s="93"/>
      <c r="U47" s="93"/>
      <c r="V47" s="93"/>
      <c r="W47" s="93"/>
      <c r="X47" s="93"/>
      <c r="Y47" s="93"/>
      <c r="Z47" s="93"/>
      <c r="AA47" s="94"/>
    </row>
    <row r="48" spans="2:29" ht="18" hidden="1" customHeight="1" x14ac:dyDescent="0.15">
      <c r="B48" s="89" t="s">
        <v>25</v>
      </c>
      <c r="C48" s="38" t="s">
        <v>3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4"/>
      <c r="Q48" s="55"/>
      <c r="R48" s="95"/>
      <c r="S48" s="96"/>
      <c r="T48" s="96"/>
      <c r="U48" s="96"/>
      <c r="V48" s="96"/>
      <c r="W48" s="96"/>
      <c r="X48" s="96"/>
      <c r="Y48" s="96"/>
      <c r="Z48" s="96"/>
      <c r="AA48" s="97"/>
    </row>
    <row r="49" spans="2:27" ht="18" hidden="1" customHeight="1" x14ac:dyDescent="0.15">
      <c r="B49" s="90"/>
      <c r="C49" s="38" t="s">
        <v>4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4"/>
      <c r="Q49" s="55"/>
      <c r="R49" s="95"/>
      <c r="S49" s="96"/>
      <c r="T49" s="96"/>
      <c r="U49" s="96"/>
      <c r="V49" s="96"/>
      <c r="W49" s="96"/>
      <c r="X49" s="96"/>
      <c r="Y49" s="96"/>
      <c r="Z49" s="96"/>
      <c r="AA49" s="97"/>
    </row>
    <row r="50" spans="2:27" ht="18" hidden="1" customHeight="1" x14ac:dyDescent="0.15">
      <c r="B50" s="89" t="s">
        <v>26</v>
      </c>
      <c r="C50" s="38" t="s">
        <v>3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4"/>
      <c r="Q50" s="55"/>
      <c r="R50" s="95"/>
      <c r="S50" s="96"/>
      <c r="T50" s="96"/>
      <c r="U50" s="96"/>
      <c r="V50" s="96"/>
      <c r="W50" s="96"/>
      <c r="X50" s="96"/>
      <c r="Y50" s="96"/>
      <c r="Z50" s="96"/>
      <c r="AA50" s="97"/>
    </row>
    <row r="51" spans="2:27" ht="18" hidden="1" customHeight="1" x14ac:dyDescent="0.15">
      <c r="B51" s="90"/>
      <c r="C51" s="38" t="s">
        <v>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4"/>
      <c r="Q51" s="55"/>
      <c r="R51" s="95"/>
      <c r="S51" s="96"/>
      <c r="T51" s="96"/>
      <c r="U51" s="96"/>
      <c r="V51" s="96"/>
      <c r="W51" s="96"/>
      <c r="X51" s="96"/>
      <c r="Y51" s="96"/>
      <c r="Z51" s="96"/>
      <c r="AA51" s="97"/>
    </row>
    <row r="52" spans="2:27" ht="18" hidden="1" customHeight="1" x14ac:dyDescent="0.15">
      <c r="B52" s="89" t="s">
        <v>27</v>
      </c>
      <c r="C52" s="38" t="s">
        <v>3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4"/>
      <c r="Q52" s="55"/>
      <c r="R52" s="95"/>
      <c r="S52" s="96"/>
      <c r="T52" s="96"/>
      <c r="U52" s="96"/>
      <c r="V52" s="96"/>
      <c r="W52" s="96"/>
      <c r="X52" s="96"/>
      <c r="Y52" s="96"/>
      <c r="Z52" s="96"/>
      <c r="AA52" s="97"/>
    </row>
    <row r="53" spans="2:27" ht="18" hidden="1" customHeight="1" x14ac:dyDescent="0.15">
      <c r="B53" s="90"/>
      <c r="C53" s="38" t="s">
        <v>4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4"/>
      <c r="Q53" s="55"/>
      <c r="R53" s="95"/>
      <c r="S53" s="96"/>
      <c r="T53" s="96"/>
      <c r="U53" s="96"/>
      <c r="V53" s="96"/>
      <c r="W53" s="96"/>
      <c r="X53" s="96"/>
      <c r="Y53" s="96"/>
      <c r="Z53" s="96"/>
      <c r="AA53" s="97"/>
    </row>
    <row r="54" spans="2:27" ht="18" hidden="1" customHeight="1" x14ac:dyDescent="0.15">
      <c r="B54" s="89" t="s">
        <v>28</v>
      </c>
      <c r="C54" s="38" t="s">
        <v>3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4"/>
      <c r="Q54" s="55"/>
      <c r="R54" s="95"/>
      <c r="S54" s="96"/>
      <c r="T54" s="96"/>
      <c r="U54" s="96"/>
      <c r="V54" s="96"/>
      <c r="W54" s="96"/>
      <c r="X54" s="96"/>
      <c r="Y54" s="96"/>
      <c r="Z54" s="96"/>
      <c r="AA54" s="97"/>
    </row>
    <row r="55" spans="2:27" ht="18" hidden="1" customHeight="1" x14ac:dyDescent="0.15">
      <c r="B55" s="90"/>
      <c r="C55" s="38" t="s">
        <v>4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4"/>
      <c r="Q55" s="55"/>
      <c r="R55" s="95"/>
      <c r="S55" s="96"/>
      <c r="T55" s="96"/>
      <c r="U55" s="96"/>
      <c r="V55" s="96"/>
      <c r="W55" s="96"/>
      <c r="X55" s="96"/>
      <c r="Y55" s="96"/>
      <c r="Z55" s="96"/>
      <c r="AA55" s="97"/>
    </row>
    <row r="56" spans="2:27" ht="18" hidden="1" customHeight="1" x14ac:dyDescent="0.15">
      <c r="B56" s="89" t="s">
        <v>29</v>
      </c>
      <c r="C56" s="38" t="s">
        <v>3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4"/>
      <c r="Q56" s="55"/>
      <c r="R56" s="95"/>
      <c r="S56" s="96"/>
      <c r="T56" s="96"/>
      <c r="U56" s="96"/>
      <c r="V56" s="96"/>
      <c r="W56" s="96"/>
      <c r="X56" s="96"/>
      <c r="Y56" s="96"/>
      <c r="Z56" s="96"/>
      <c r="AA56" s="97"/>
    </row>
    <row r="57" spans="2:27" ht="18" hidden="1" customHeight="1" x14ac:dyDescent="0.15">
      <c r="B57" s="90"/>
      <c r="C57" s="38" t="s">
        <v>4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4"/>
      <c r="Q57" s="55"/>
      <c r="R57" s="95"/>
      <c r="S57" s="96"/>
      <c r="T57" s="96"/>
      <c r="U57" s="96"/>
      <c r="V57" s="96"/>
      <c r="W57" s="96"/>
      <c r="X57" s="96"/>
      <c r="Y57" s="96"/>
      <c r="Z57" s="96"/>
      <c r="AA57" s="97"/>
    </row>
    <row r="58" spans="2:27" ht="18" hidden="1" customHeight="1" x14ac:dyDescent="0.15">
      <c r="B58" s="89" t="s">
        <v>30</v>
      </c>
      <c r="C58" s="38" t="s">
        <v>3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4"/>
      <c r="Q58" s="55"/>
      <c r="R58" s="95"/>
      <c r="S58" s="96"/>
      <c r="T58" s="96"/>
      <c r="U58" s="96"/>
      <c r="V58" s="96"/>
      <c r="W58" s="96"/>
      <c r="X58" s="96"/>
      <c r="Y58" s="96"/>
      <c r="Z58" s="96"/>
      <c r="AA58" s="97"/>
    </row>
    <row r="59" spans="2:27" ht="18" hidden="1" customHeight="1" x14ac:dyDescent="0.15">
      <c r="B59" s="90"/>
      <c r="C59" s="38" t="s">
        <v>4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4"/>
      <c r="Q59" s="55"/>
      <c r="R59" s="95"/>
      <c r="S59" s="96"/>
      <c r="T59" s="96"/>
      <c r="U59" s="96"/>
      <c r="V59" s="96"/>
      <c r="W59" s="96"/>
      <c r="X59" s="96"/>
      <c r="Y59" s="96"/>
      <c r="Z59" s="96"/>
      <c r="AA59" s="97"/>
    </row>
    <row r="60" spans="2:27" ht="18" hidden="1" customHeight="1" x14ac:dyDescent="0.15">
      <c r="B60" s="89" t="s">
        <v>31</v>
      </c>
      <c r="C60" s="38" t="s">
        <v>3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4"/>
      <c r="Q60" s="55"/>
      <c r="R60" s="95"/>
      <c r="S60" s="96"/>
      <c r="T60" s="96"/>
      <c r="U60" s="96"/>
      <c r="V60" s="96"/>
      <c r="W60" s="96"/>
      <c r="X60" s="96"/>
      <c r="Y60" s="96"/>
      <c r="Z60" s="96"/>
      <c r="AA60" s="97"/>
    </row>
    <row r="61" spans="2:27" ht="18" hidden="1" customHeight="1" thickBot="1" x14ac:dyDescent="0.2">
      <c r="B61" s="132"/>
      <c r="C61" s="36" t="s">
        <v>4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112"/>
      <c r="Q61" s="113"/>
      <c r="R61" s="121"/>
      <c r="S61" s="122"/>
      <c r="T61" s="122"/>
      <c r="U61" s="122"/>
      <c r="V61" s="122"/>
      <c r="W61" s="122"/>
      <c r="X61" s="122"/>
      <c r="Y61" s="122"/>
      <c r="Z61" s="122"/>
      <c r="AA61" s="123"/>
    </row>
    <row r="62" spans="2:27" ht="18" customHeight="1" x14ac:dyDescent="0.15">
      <c r="B62" s="102" t="s">
        <v>177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4"/>
    </row>
    <row r="63" spans="2:27" ht="18" customHeight="1" x14ac:dyDescent="0.15">
      <c r="B63" s="116" t="s">
        <v>131</v>
      </c>
      <c r="C63" s="117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92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</row>
    <row r="64" spans="2:27" ht="18" customHeight="1" x14ac:dyDescent="0.15">
      <c r="B64" s="87" t="s">
        <v>132</v>
      </c>
      <c r="C64" s="88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92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4"/>
    </row>
    <row r="65" spans="2:28" ht="18" customHeight="1" x14ac:dyDescent="0.15">
      <c r="B65" s="116" t="s">
        <v>133</v>
      </c>
      <c r="C65" s="117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92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4"/>
    </row>
    <row r="66" spans="2:28" ht="18" customHeight="1" x14ac:dyDescent="0.15">
      <c r="B66" s="116" t="s">
        <v>129</v>
      </c>
      <c r="C66" s="117"/>
      <c r="D66" s="43"/>
      <c r="E66" s="43"/>
      <c r="F66" s="43"/>
      <c r="G66" s="43"/>
      <c r="H66" s="43"/>
      <c r="I66" s="43"/>
      <c r="J66" s="43"/>
      <c r="K66" s="43"/>
      <c r="L66" s="43"/>
      <c r="M66" s="92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4"/>
    </row>
    <row r="67" spans="2:28" ht="18" customHeight="1" x14ac:dyDescent="0.15">
      <c r="B67" s="116" t="s">
        <v>19</v>
      </c>
      <c r="C67" s="117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4"/>
    </row>
    <row r="68" spans="2:28" ht="18" customHeight="1" x14ac:dyDescent="0.15">
      <c r="B68" s="116" t="s">
        <v>21</v>
      </c>
      <c r="C68" s="117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92"/>
      <c r="W68" s="93"/>
      <c r="X68" s="93"/>
      <c r="Y68" s="93"/>
      <c r="Z68" s="93"/>
      <c r="AA68" s="94"/>
    </row>
    <row r="69" spans="2:28" ht="18" customHeight="1" x14ac:dyDescent="0.15">
      <c r="B69" s="116" t="s">
        <v>22</v>
      </c>
      <c r="C69" s="117"/>
      <c r="D69" s="54"/>
      <c r="E69" s="141"/>
      <c r="F69" s="141"/>
      <c r="G69" s="141"/>
      <c r="H69" s="141"/>
      <c r="I69" s="141"/>
      <c r="J69" s="55"/>
      <c r="K69" s="143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5"/>
    </row>
    <row r="70" spans="2:28" ht="18" customHeight="1" thickBot="1" x14ac:dyDescent="0.2">
      <c r="B70" s="130" t="s">
        <v>23</v>
      </c>
      <c r="C70" s="131"/>
      <c r="D70" s="112"/>
      <c r="E70" s="142"/>
      <c r="F70" s="142"/>
      <c r="G70" s="142"/>
      <c r="H70" s="142"/>
      <c r="I70" s="142"/>
      <c r="J70" s="142"/>
      <c r="K70" s="142"/>
      <c r="L70" s="113"/>
      <c r="M70" s="146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8"/>
    </row>
    <row r="71" spans="2:28" ht="14.25" thickBot="1" x14ac:dyDescent="0.2"/>
    <row r="72" spans="2:28" ht="18" customHeight="1" x14ac:dyDescent="0.15">
      <c r="B72" s="107" t="s">
        <v>147</v>
      </c>
      <c r="C72" s="135" t="s">
        <v>17</v>
      </c>
      <c r="D72" s="13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9"/>
      <c r="Q72" s="80"/>
      <c r="R72" s="81"/>
      <c r="S72" s="81"/>
      <c r="T72" s="81"/>
      <c r="U72" s="81"/>
      <c r="V72" s="81"/>
      <c r="W72" s="81"/>
      <c r="X72" s="82"/>
    </row>
    <row r="73" spans="2:28" ht="18" customHeight="1" x14ac:dyDescent="0.15">
      <c r="B73" s="108"/>
      <c r="C73" s="105" t="s">
        <v>32</v>
      </c>
      <c r="D73" s="106"/>
      <c r="E73" s="57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9"/>
      <c r="Q73" s="60"/>
      <c r="R73" s="61"/>
      <c r="S73" s="61"/>
      <c r="T73" s="61"/>
      <c r="U73" s="61"/>
      <c r="V73" s="61"/>
      <c r="W73" s="61"/>
      <c r="X73" s="62"/>
    </row>
    <row r="74" spans="2:28" ht="18" customHeight="1" x14ac:dyDescent="0.15">
      <c r="B74" s="108"/>
      <c r="C74" s="105" t="s">
        <v>33</v>
      </c>
      <c r="D74" s="106"/>
      <c r="E74" s="57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9"/>
      <c r="Q74" s="60"/>
      <c r="R74" s="61"/>
      <c r="S74" s="61"/>
      <c r="T74" s="61"/>
      <c r="U74" s="61"/>
      <c r="V74" s="61"/>
      <c r="W74" s="61"/>
      <c r="X74" s="62"/>
    </row>
    <row r="75" spans="2:28" ht="18" customHeight="1" x14ac:dyDescent="0.15">
      <c r="B75" s="108"/>
      <c r="C75" s="105" t="s">
        <v>22</v>
      </c>
      <c r="D75" s="106"/>
      <c r="E75" s="57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9"/>
      <c r="Q75" s="60"/>
      <c r="R75" s="61"/>
      <c r="S75" s="61"/>
      <c r="T75" s="61"/>
      <c r="U75" s="61"/>
      <c r="V75" s="61"/>
      <c r="W75" s="61"/>
      <c r="X75" s="62"/>
    </row>
    <row r="76" spans="2:28" ht="18" customHeight="1" x14ac:dyDescent="0.15">
      <c r="B76" s="108"/>
      <c r="C76" s="105" t="s">
        <v>34</v>
      </c>
      <c r="D76" s="106"/>
      <c r="E76" s="63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5"/>
      <c r="Z76" s="4"/>
      <c r="AA76" s="4"/>
      <c r="AB76" s="4"/>
    </row>
    <row r="77" spans="2:28" ht="18" customHeight="1" x14ac:dyDescent="0.15">
      <c r="B77" s="108"/>
      <c r="C77" s="105" t="s">
        <v>35</v>
      </c>
      <c r="D77" s="106"/>
      <c r="E77" s="66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8"/>
      <c r="Q77" s="60"/>
      <c r="R77" s="61"/>
      <c r="S77" s="61"/>
      <c r="T77" s="61"/>
      <c r="U77" s="61"/>
      <c r="V77" s="61"/>
      <c r="W77" s="61"/>
      <c r="X77" s="62"/>
    </row>
    <row r="78" spans="2:28" ht="18" customHeight="1" thickBot="1" x14ac:dyDescent="0.2">
      <c r="B78" s="109"/>
      <c r="C78" s="110" t="s">
        <v>159</v>
      </c>
      <c r="D78" s="111"/>
      <c r="E78" s="72">
        <v>44715</v>
      </c>
      <c r="F78" s="72"/>
      <c r="G78" s="72"/>
      <c r="H78" s="72"/>
      <c r="I78" s="73"/>
      <c r="J78" s="73"/>
      <c r="K78" s="74">
        <v>44716</v>
      </c>
      <c r="L78" s="75"/>
      <c r="M78" s="75"/>
      <c r="N78" s="76"/>
      <c r="O78" s="73"/>
      <c r="P78" s="73"/>
      <c r="Q78" s="72"/>
      <c r="R78" s="72"/>
      <c r="S78" s="72"/>
      <c r="T78" s="72"/>
      <c r="U78" s="72"/>
      <c r="V78" s="72"/>
      <c r="W78" s="72"/>
      <c r="X78" s="83"/>
      <c r="Z78" s="4"/>
      <c r="AA78" s="4"/>
      <c r="AB78" s="4"/>
    </row>
    <row r="79" spans="2:28" ht="14.25" thickBot="1" x14ac:dyDescent="0.2">
      <c r="B79" s="2"/>
    </row>
    <row r="80" spans="2:28" ht="18" customHeight="1" x14ac:dyDescent="0.15">
      <c r="B80" s="156" t="s">
        <v>157</v>
      </c>
      <c r="C80" s="135" t="s">
        <v>17</v>
      </c>
      <c r="D80" s="13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9"/>
      <c r="Q80" s="80"/>
      <c r="R80" s="81"/>
      <c r="S80" s="81"/>
      <c r="T80" s="81"/>
      <c r="U80" s="81"/>
      <c r="V80" s="81"/>
      <c r="W80" s="81"/>
      <c r="X80" s="82"/>
    </row>
    <row r="81" spans="2:28" ht="18" customHeight="1" x14ac:dyDescent="0.15">
      <c r="B81" s="157"/>
      <c r="C81" s="105" t="s">
        <v>32</v>
      </c>
      <c r="D81" s="106"/>
      <c r="E81" s="57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9"/>
      <c r="Q81" s="60"/>
      <c r="R81" s="61"/>
      <c r="S81" s="61"/>
      <c r="T81" s="61"/>
      <c r="U81" s="61"/>
      <c r="V81" s="61"/>
      <c r="W81" s="61"/>
      <c r="X81" s="62"/>
    </row>
    <row r="82" spans="2:28" ht="18" customHeight="1" x14ac:dyDescent="0.15">
      <c r="B82" s="157"/>
      <c r="C82" s="105" t="s">
        <v>33</v>
      </c>
      <c r="D82" s="106"/>
      <c r="E82" s="57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9"/>
      <c r="Q82" s="60"/>
      <c r="R82" s="61"/>
      <c r="S82" s="61"/>
      <c r="T82" s="61"/>
      <c r="U82" s="61"/>
      <c r="V82" s="61"/>
      <c r="W82" s="61"/>
      <c r="X82" s="62"/>
    </row>
    <row r="83" spans="2:28" ht="18" customHeight="1" x14ac:dyDescent="0.15">
      <c r="B83" s="157"/>
      <c r="C83" s="105" t="s">
        <v>22</v>
      </c>
      <c r="D83" s="106"/>
      <c r="E83" s="57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9"/>
      <c r="Q83" s="60"/>
      <c r="R83" s="61"/>
      <c r="S83" s="61"/>
      <c r="T83" s="61"/>
      <c r="U83" s="61"/>
      <c r="V83" s="61"/>
      <c r="W83" s="61"/>
      <c r="X83" s="62"/>
    </row>
    <row r="84" spans="2:28" ht="18" customHeight="1" x14ac:dyDescent="0.15">
      <c r="B84" s="157"/>
      <c r="C84" s="105" t="s">
        <v>34</v>
      </c>
      <c r="D84" s="106"/>
      <c r="E84" s="63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5"/>
      <c r="Z84" s="4"/>
      <c r="AA84" s="4"/>
      <c r="AB84" s="4"/>
    </row>
    <row r="85" spans="2:28" ht="18" customHeight="1" x14ac:dyDescent="0.15">
      <c r="B85" s="157"/>
      <c r="C85" s="105" t="s">
        <v>35</v>
      </c>
      <c r="D85" s="106"/>
      <c r="E85" s="66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8"/>
      <c r="Q85" s="60"/>
      <c r="R85" s="61"/>
      <c r="S85" s="61"/>
      <c r="T85" s="61"/>
      <c r="U85" s="61"/>
      <c r="V85" s="61"/>
      <c r="W85" s="61"/>
      <c r="X85" s="62"/>
    </row>
    <row r="86" spans="2:28" ht="18" customHeight="1" thickBot="1" x14ac:dyDescent="0.2">
      <c r="B86" s="158"/>
      <c r="C86" s="110" t="s">
        <v>159</v>
      </c>
      <c r="D86" s="111"/>
      <c r="E86" s="72">
        <v>44715</v>
      </c>
      <c r="F86" s="72"/>
      <c r="G86" s="72"/>
      <c r="H86" s="72"/>
      <c r="I86" s="73"/>
      <c r="J86" s="73"/>
      <c r="K86" s="74">
        <v>44716</v>
      </c>
      <c r="L86" s="75"/>
      <c r="M86" s="75"/>
      <c r="N86" s="76"/>
      <c r="O86" s="73"/>
      <c r="P86" s="73"/>
      <c r="Q86" s="72"/>
      <c r="R86" s="72"/>
      <c r="S86" s="72"/>
      <c r="T86" s="72"/>
      <c r="U86" s="72"/>
      <c r="V86" s="72"/>
      <c r="W86" s="72"/>
      <c r="X86" s="83"/>
      <c r="Z86" s="4"/>
      <c r="AA86" s="4"/>
      <c r="AB86" s="4"/>
    </row>
    <row r="87" spans="2:28" ht="14.25" thickBot="1" x14ac:dyDescent="0.2">
      <c r="B87" s="51"/>
    </row>
    <row r="88" spans="2:28" ht="18" customHeight="1" x14ac:dyDescent="0.15">
      <c r="B88" s="156" t="s">
        <v>148</v>
      </c>
      <c r="C88" s="135" t="s">
        <v>17</v>
      </c>
      <c r="D88" s="13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9"/>
      <c r="Q88" s="98"/>
      <c r="R88" s="99"/>
      <c r="S88" s="99"/>
      <c r="T88" s="99"/>
      <c r="U88" s="99"/>
      <c r="V88" s="99"/>
      <c r="W88" s="99"/>
      <c r="X88" s="100"/>
    </row>
    <row r="89" spans="2:28" ht="18" customHeight="1" x14ac:dyDescent="0.15">
      <c r="B89" s="157"/>
      <c r="C89" s="105" t="s">
        <v>32</v>
      </c>
      <c r="D89" s="106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69"/>
      <c r="R89" s="69"/>
      <c r="S89" s="69"/>
      <c r="T89" s="69"/>
      <c r="U89" s="69"/>
      <c r="V89" s="69"/>
      <c r="W89" s="69"/>
      <c r="X89" s="70"/>
    </row>
    <row r="90" spans="2:28" ht="18" customHeight="1" x14ac:dyDescent="0.15">
      <c r="B90" s="157"/>
      <c r="C90" s="105" t="s">
        <v>33</v>
      </c>
      <c r="D90" s="106"/>
      <c r="E90" s="57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9"/>
      <c r="Q90" s="69"/>
      <c r="R90" s="69"/>
      <c r="S90" s="69"/>
      <c r="T90" s="69"/>
      <c r="U90" s="69"/>
      <c r="V90" s="69"/>
      <c r="W90" s="69"/>
      <c r="X90" s="70"/>
    </row>
    <row r="91" spans="2:28" ht="18" customHeight="1" x14ac:dyDescent="0.15">
      <c r="B91" s="157"/>
      <c r="C91" s="105" t="s">
        <v>22</v>
      </c>
      <c r="D91" s="106"/>
      <c r="E91" s="57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9"/>
      <c r="Q91" s="69"/>
      <c r="R91" s="69"/>
      <c r="S91" s="69"/>
      <c r="T91" s="69"/>
      <c r="U91" s="69"/>
      <c r="V91" s="69"/>
      <c r="W91" s="69"/>
      <c r="X91" s="70"/>
    </row>
    <row r="92" spans="2:28" ht="18" customHeight="1" x14ac:dyDescent="0.15">
      <c r="B92" s="157"/>
      <c r="C92" s="105" t="s">
        <v>34</v>
      </c>
      <c r="D92" s="106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6"/>
      <c r="Z92" s="4"/>
      <c r="AA92" s="4"/>
      <c r="AB92" s="4"/>
    </row>
    <row r="93" spans="2:28" ht="18" customHeight="1" x14ac:dyDescent="0.15">
      <c r="B93" s="157"/>
      <c r="C93" s="105" t="s">
        <v>35</v>
      </c>
      <c r="D93" s="106"/>
      <c r="E93" s="66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8"/>
      <c r="Q93" s="69"/>
      <c r="R93" s="69"/>
      <c r="S93" s="69"/>
      <c r="T93" s="69"/>
      <c r="U93" s="69"/>
      <c r="V93" s="69"/>
      <c r="W93" s="69"/>
      <c r="X93" s="70"/>
    </row>
    <row r="94" spans="2:28" ht="18" customHeight="1" thickBot="1" x14ac:dyDescent="0.2">
      <c r="B94" s="158"/>
      <c r="C94" s="110" t="s">
        <v>159</v>
      </c>
      <c r="D94" s="111"/>
      <c r="E94" s="72">
        <v>44715</v>
      </c>
      <c r="F94" s="72"/>
      <c r="G94" s="72"/>
      <c r="H94" s="72"/>
      <c r="I94" s="73"/>
      <c r="J94" s="73"/>
      <c r="K94" s="74">
        <v>44716</v>
      </c>
      <c r="L94" s="75"/>
      <c r="M94" s="75"/>
      <c r="N94" s="76"/>
      <c r="O94" s="73"/>
      <c r="P94" s="73"/>
      <c r="Q94" s="72"/>
      <c r="R94" s="72"/>
      <c r="S94" s="72"/>
      <c r="T94" s="72"/>
      <c r="U94" s="72"/>
      <c r="V94" s="72"/>
      <c r="W94" s="72"/>
      <c r="X94" s="83"/>
      <c r="Z94" s="4"/>
      <c r="AA94" s="4"/>
      <c r="AB94" s="4"/>
    </row>
    <row r="95" spans="2:28" ht="14.25" thickBot="1" x14ac:dyDescent="0.2">
      <c r="B95" s="51"/>
    </row>
    <row r="96" spans="2:28" ht="18" customHeight="1" x14ac:dyDescent="0.15">
      <c r="B96" s="156" t="s">
        <v>149</v>
      </c>
      <c r="C96" s="135" t="s">
        <v>17</v>
      </c>
      <c r="D96" s="13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9"/>
      <c r="Q96" s="80"/>
      <c r="R96" s="81"/>
      <c r="S96" s="81"/>
      <c r="T96" s="81"/>
      <c r="U96" s="81"/>
      <c r="V96" s="81"/>
      <c r="W96" s="81"/>
      <c r="X96" s="82"/>
    </row>
    <row r="97" spans="2:28" ht="18" customHeight="1" x14ac:dyDescent="0.15">
      <c r="B97" s="157"/>
      <c r="C97" s="5" t="s">
        <v>32</v>
      </c>
      <c r="D97" s="6"/>
      <c r="E97" s="57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9"/>
      <c r="Q97" s="60"/>
      <c r="R97" s="61"/>
      <c r="S97" s="61"/>
      <c r="T97" s="61"/>
      <c r="U97" s="61"/>
      <c r="V97" s="61"/>
      <c r="W97" s="61"/>
      <c r="X97" s="62"/>
    </row>
    <row r="98" spans="2:28" ht="18" customHeight="1" x14ac:dyDescent="0.15">
      <c r="B98" s="157"/>
      <c r="C98" s="105" t="s">
        <v>33</v>
      </c>
      <c r="D98" s="106"/>
      <c r="E98" s="57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9"/>
      <c r="Q98" s="60"/>
      <c r="R98" s="61"/>
      <c r="S98" s="61"/>
      <c r="T98" s="61"/>
      <c r="U98" s="61"/>
      <c r="V98" s="61"/>
      <c r="W98" s="61"/>
      <c r="X98" s="62"/>
    </row>
    <row r="99" spans="2:28" ht="18" customHeight="1" x14ac:dyDescent="0.15">
      <c r="B99" s="157"/>
      <c r="C99" s="5" t="s">
        <v>22</v>
      </c>
      <c r="D99" s="6"/>
      <c r="E99" s="57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9"/>
      <c r="Q99" s="60"/>
      <c r="R99" s="61"/>
      <c r="S99" s="61"/>
      <c r="T99" s="61"/>
      <c r="U99" s="61"/>
      <c r="V99" s="61"/>
      <c r="W99" s="61"/>
      <c r="X99" s="62"/>
    </row>
    <row r="100" spans="2:28" ht="18" customHeight="1" x14ac:dyDescent="0.15">
      <c r="B100" s="157"/>
      <c r="C100" s="5" t="s">
        <v>34</v>
      </c>
      <c r="D100" s="6"/>
      <c r="E100" s="63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5"/>
      <c r="Z100" s="4"/>
      <c r="AA100" s="4"/>
      <c r="AB100" s="4"/>
    </row>
    <row r="101" spans="2:28" ht="18" customHeight="1" x14ac:dyDescent="0.15">
      <c r="B101" s="157"/>
      <c r="C101" s="5" t="s">
        <v>35</v>
      </c>
      <c r="D101" s="6"/>
      <c r="E101" s="66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8"/>
      <c r="Q101" s="60"/>
      <c r="R101" s="61"/>
      <c r="S101" s="61"/>
      <c r="T101" s="61"/>
      <c r="U101" s="61"/>
      <c r="V101" s="61"/>
      <c r="W101" s="61"/>
      <c r="X101" s="62"/>
    </row>
    <row r="102" spans="2:28" ht="18" customHeight="1" thickBot="1" x14ac:dyDescent="0.2">
      <c r="B102" s="158"/>
      <c r="C102" s="110" t="s">
        <v>159</v>
      </c>
      <c r="D102" s="111"/>
      <c r="E102" s="72">
        <v>44715</v>
      </c>
      <c r="F102" s="72"/>
      <c r="G102" s="72"/>
      <c r="H102" s="72"/>
      <c r="I102" s="73"/>
      <c r="J102" s="73"/>
      <c r="K102" s="74">
        <v>44716</v>
      </c>
      <c r="L102" s="75"/>
      <c r="M102" s="75"/>
      <c r="N102" s="76"/>
      <c r="O102" s="73"/>
      <c r="P102" s="73"/>
      <c r="Q102" s="72"/>
      <c r="R102" s="72"/>
      <c r="S102" s="72"/>
      <c r="T102" s="72"/>
      <c r="U102" s="72"/>
      <c r="V102" s="72"/>
      <c r="W102" s="72"/>
      <c r="X102" s="83"/>
      <c r="Z102" s="4"/>
      <c r="AA102" s="4"/>
      <c r="AB102" s="4"/>
    </row>
    <row r="103" spans="2:28" ht="14.25" thickBot="1" x14ac:dyDescent="0.2">
      <c r="B103" s="51"/>
    </row>
    <row r="104" spans="2:28" ht="18" customHeight="1" x14ac:dyDescent="0.15">
      <c r="B104" s="156" t="s">
        <v>150</v>
      </c>
      <c r="C104" s="7" t="s">
        <v>17</v>
      </c>
      <c r="D104" s="8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9"/>
      <c r="Q104" s="80"/>
      <c r="R104" s="81"/>
      <c r="S104" s="81"/>
      <c r="T104" s="81"/>
      <c r="U104" s="81"/>
      <c r="V104" s="81"/>
      <c r="W104" s="81"/>
      <c r="X104" s="82"/>
    </row>
    <row r="105" spans="2:28" ht="18" customHeight="1" x14ac:dyDescent="0.15">
      <c r="B105" s="157"/>
      <c r="C105" s="5" t="s">
        <v>32</v>
      </c>
      <c r="D105" s="6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69"/>
      <c r="R105" s="69"/>
      <c r="S105" s="69"/>
      <c r="T105" s="69"/>
      <c r="U105" s="69"/>
      <c r="V105" s="69"/>
      <c r="W105" s="69"/>
      <c r="X105" s="70"/>
    </row>
    <row r="106" spans="2:28" ht="18" customHeight="1" x14ac:dyDescent="0.15">
      <c r="B106" s="157"/>
      <c r="C106" s="105" t="s">
        <v>33</v>
      </c>
      <c r="D106" s="106"/>
      <c r="E106" s="57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9"/>
      <c r="Q106" s="69"/>
      <c r="R106" s="69"/>
      <c r="S106" s="69"/>
      <c r="T106" s="69"/>
      <c r="U106" s="69"/>
      <c r="V106" s="69"/>
      <c r="W106" s="69"/>
      <c r="X106" s="70"/>
    </row>
    <row r="107" spans="2:28" ht="18" customHeight="1" x14ac:dyDescent="0.15">
      <c r="B107" s="157"/>
      <c r="C107" s="5" t="s">
        <v>22</v>
      </c>
      <c r="D107" s="6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69"/>
      <c r="R107" s="69"/>
      <c r="S107" s="69"/>
      <c r="T107" s="69"/>
      <c r="U107" s="69"/>
      <c r="V107" s="69"/>
      <c r="W107" s="69"/>
      <c r="X107" s="70"/>
    </row>
    <row r="108" spans="2:28" ht="18" customHeight="1" x14ac:dyDescent="0.15">
      <c r="B108" s="157"/>
      <c r="C108" s="5" t="s">
        <v>34</v>
      </c>
      <c r="D108" s="6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6"/>
      <c r="Z108" s="4"/>
      <c r="AA108" s="4"/>
      <c r="AB108" s="4"/>
    </row>
    <row r="109" spans="2:28" ht="18" customHeight="1" x14ac:dyDescent="0.15">
      <c r="B109" s="157"/>
      <c r="C109" s="5" t="s">
        <v>35</v>
      </c>
      <c r="D109" s="6"/>
      <c r="E109" s="66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8"/>
      <c r="Q109" s="69"/>
      <c r="R109" s="69"/>
      <c r="S109" s="69"/>
      <c r="T109" s="69"/>
      <c r="U109" s="69"/>
      <c r="V109" s="69"/>
      <c r="W109" s="69"/>
      <c r="X109" s="70"/>
    </row>
    <row r="110" spans="2:28" ht="18" customHeight="1" thickBot="1" x14ac:dyDescent="0.2">
      <c r="B110" s="158"/>
      <c r="C110" s="110" t="s">
        <v>159</v>
      </c>
      <c r="D110" s="111"/>
      <c r="E110" s="72">
        <v>44715</v>
      </c>
      <c r="F110" s="72"/>
      <c r="G110" s="72"/>
      <c r="H110" s="72"/>
      <c r="I110" s="73"/>
      <c r="J110" s="73"/>
      <c r="K110" s="74">
        <v>44716</v>
      </c>
      <c r="L110" s="75"/>
      <c r="M110" s="75"/>
      <c r="N110" s="76"/>
      <c r="O110" s="73"/>
      <c r="P110" s="73"/>
      <c r="Q110" s="72"/>
      <c r="R110" s="72"/>
      <c r="S110" s="72"/>
      <c r="T110" s="72"/>
      <c r="U110" s="72"/>
      <c r="V110" s="72"/>
      <c r="W110" s="72"/>
      <c r="X110" s="83"/>
      <c r="Z110" s="4"/>
      <c r="AA110" s="4"/>
      <c r="AB110" s="4"/>
    </row>
    <row r="111" spans="2:28" ht="14.25" thickBot="1" x14ac:dyDescent="0.2">
      <c r="B111" s="51"/>
    </row>
    <row r="112" spans="2:28" ht="18" customHeight="1" x14ac:dyDescent="0.15">
      <c r="B112" s="156" t="s">
        <v>151</v>
      </c>
      <c r="C112" s="7" t="s">
        <v>17</v>
      </c>
      <c r="D112" s="8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9"/>
      <c r="Q112" s="80"/>
      <c r="R112" s="81"/>
      <c r="S112" s="81"/>
      <c r="T112" s="81"/>
      <c r="U112" s="81"/>
      <c r="V112" s="81"/>
      <c r="W112" s="81"/>
      <c r="X112" s="82"/>
    </row>
    <row r="113" spans="2:28" ht="18" customHeight="1" x14ac:dyDescent="0.15">
      <c r="B113" s="157"/>
      <c r="C113" s="5" t="s">
        <v>32</v>
      </c>
      <c r="D113" s="6"/>
      <c r="E113" s="57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9"/>
      <c r="Q113" s="60"/>
      <c r="R113" s="61"/>
      <c r="S113" s="61"/>
      <c r="T113" s="61"/>
      <c r="U113" s="61"/>
      <c r="V113" s="61"/>
      <c r="W113" s="61"/>
      <c r="X113" s="62"/>
    </row>
    <row r="114" spans="2:28" ht="18" customHeight="1" x14ac:dyDescent="0.15">
      <c r="B114" s="157"/>
      <c r="C114" s="105" t="s">
        <v>33</v>
      </c>
      <c r="D114" s="106"/>
      <c r="E114" s="57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9"/>
      <c r="Q114" s="60"/>
      <c r="R114" s="61"/>
      <c r="S114" s="61"/>
      <c r="T114" s="61"/>
      <c r="U114" s="61"/>
      <c r="V114" s="61"/>
      <c r="W114" s="61"/>
      <c r="X114" s="62"/>
    </row>
    <row r="115" spans="2:28" ht="18" customHeight="1" x14ac:dyDescent="0.15">
      <c r="B115" s="157"/>
      <c r="C115" s="5" t="s">
        <v>22</v>
      </c>
      <c r="D115" s="6"/>
      <c r="E115" s="57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9"/>
      <c r="Q115" s="60"/>
      <c r="R115" s="61"/>
      <c r="S115" s="61"/>
      <c r="T115" s="61"/>
      <c r="U115" s="61"/>
      <c r="V115" s="61"/>
      <c r="W115" s="61"/>
      <c r="X115" s="62"/>
    </row>
    <row r="116" spans="2:28" ht="18" customHeight="1" x14ac:dyDescent="0.15">
      <c r="B116" s="157"/>
      <c r="C116" s="5" t="s">
        <v>34</v>
      </c>
      <c r="D116" s="6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5"/>
      <c r="Z116" s="4"/>
      <c r="AA116" s="4"/>
      <c r="AB116" s="4"/>
    </row>
    <row r="117" spans="2:28" ht="18" customHeight="1" x14ac:dyDescent="0.15">
      <c r="B117" s="157"/>
      <c r="C117" s="5" t="s">
        <v>35</v>
      </c>
      <c r="D117" s="6"/>
      <c r="E117" s="66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8"/>
      <c r="Q117" s="60"/>
      <c r="R117" s="61"/>
      <c r="S117" s="61"/>
      <c r="T117" s="61"/>
      <c r="U117" s="61"/>
      <c r="V117" s="61"/>
      <c r="W117" s="61"/>
      <c r="X117" s="62"/>
    </row>
    <row r="118" spans="2:28" ht="18" customHeight="1" thickBot="1" x14ac:dyDescent="0.2">
      <c r="B118" s="158"/>
      <c r="C118" s="110" t="s">
        <v>159</v>
      </c>
      <c r="D118" s="111"/>
      <c r="E118" s="72">
        <v>44715</v>
      </c>
      <c r="F118" s="72"/>
      <c r="G118" s="72"/>
      <c r="H118" s="72"/>
      <c r="I118" s="73"/>
      <c r="J118" s="73"/>
      <c r="K118" s="74">
        <v>44716</v>
      </c>
      <c r="L118" s="75"/>
      <c r="M118" s="75"/>
      <c r="N118" s="76"/>
      <c r="O118" s="73"/>
      <c r="P118" s="73"/>
      <c r="Q118" s="72"/>
      <c r="R118" s="72"/>
      <c r="S118" s="72"/>
      <c r="T118" s="72"/>
      <c r="U118" s="72"/>
      <c r="V118" s="72"/>
      <c r="W118" s="72"/>
      <c r="X118" s="83"/>
      <c r="Z118" s="4"/>
      <c r="AA118" s="4"/>
      <c r="AB118" s="4"/>
    </row>
    <row r="119" spans="2:28" ht="14.25" thickBot="1" x14ac:dyDescent="0.2">
      <c r="B119" s="51"/>
    </row>
    <row r="120" spans="2:28" ht="18" customHeight="1" x14ac:dyDescent="0.15">
      <c r="B120" s="156" t="s">
        <v>152</v>
      </c>
      <c r="C120" s="7" t="s">
        <v>17</v>
      </c>
      <c r="D120" s="8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9"/>
      <c r="Q120" s="80"/>
      <c r="R120" s="81"/>
      <c r="S120" s="81"/>
      <c r="T120" s="81"/>
      <c r="U120" s="81"/>
      <c r="V120" s="81"/>
      <c r="W120" s="81"/>
      <c r="X120" s="82"/>
    </row>
    <row r="121" spans="2:28" ht="18" customHeight="1" x14ac:dyDescent="0.15">
      <c r="B121" s="157"/>
      <c r="C121" s="9" t="s">
        <v>37</v>
      </c>
      <c r="D121" s="10"/>
      <c r="E121" s="57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9"/>
      <c r="Q121" s="60"/>
      <c r="R121" s="61"/>
      <c r="S121" s="61"/>
      <c r="T121" s="61"/>
      <c r="U121" s="61"/>
      <c r="V121" s="61"/>
      <c r="W121" s="61"/>
      <c r="X121" s="62"/>
    </row>
    <row r="122" spans="2:28" ht="18" customHeight="1" x14ac:dyDescent="0.15">
      <c r="B122" s="157"/>
      <c r="C122" s="9" t="s">
        <v>20</v>
      </c>
      <c r="D122" s="10"/>
      <c r="E122" s="57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9"/>
      <c r="Q122" s="60"/>
      <c r="R122" s="61"/>
      <c r="S122" s="61"/>
      <c r="T122" s="61"/>
      <c r="U122" s="61"/>
      <c r="V122" s="61"/>
      <c r="W122" s="61"/>
      <c r="X122" s="62"/>
    </row>
    <row r="123" spans="2:28" ht="18" customHeight="1" x14ac:dyDescent="0.15">
      <c r="B123" s="157"/>
      <c r="C123" s="5" t="s">
        <v>32</v>
      </c>
      <c r="D123" s="6"/>
      <c r="E123" s="57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9"/>
      <c r="Q123" s="60"/>
      <c r="R123" s="61"/>
      <c r="S123" s="61"/>
      <c r="T123" s="61"/>
      <c r="U123" s="61"/>
      <c r="V123" s="61"/>
      <c r="W123" s="61"/>
      <c r="X123" s="62"/>
    </row>
    <row r="124" spans="2:28" ht="18" customHeight="1" x14ac:dyDescent="0.15">
      <c r="B124" s="157"/>
      <c r="C124" s="105" t="s">
        <v>33</v>
      </c>
      <c r="D124" s="106"/>
      <c r="E124" s="57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9"/>
      <c r="Q124" s="60"/>
      <c r="R124" s="61"/>
      <c r="S124" s="61"/>
      <c r="T124" s="61"/>
      <c r="U124" s="61"/>
      <c r="V124" s="61"/>
      <c r="W124" s="61"/>
      <c r="X124" s="62"/>
    </row>
    <row r="125" spans="2:28" ht="18" customHeight="1" x14ac:dyDescent="0.15">
      <c r="B125" s="157"/>
      <c r="C125" s="5" t="s">
        <v>22</v>
      </c>
      <c r="D125" s="6"/>
      <c r="E125" s="57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9"/>
      <c r="Q125" s="60"/>
      <c r="R125" s="61"/>
      <c r="S125" s="61"/>
      <c r="T125" s="61"/>
      <c r="U125" s="61"/>
      <c r="V125" s="61"/>
      <c r="W125" s="61"/>
      <c r="X125" s="62"/>
    </row>
    <row r="126" spans="2:28" ht="18" customHeight="1" x14ac:dyDescent="0.15">
      <c r="B126" s="157"/>
      <c r="C126" s="5" t="s">
        <v>34</v>
      </c>
      <c r="D126" s="6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5"/>
      <c r="Z126" s="4"/>
      <c r="AA126" s="4"/>
      <c r="AB126" s="4"/>
    </row>
    <row r="127" spans="2:28" ht="18" customHeight="1" x14ac:dyDescent="0.15">
      <c r="B127" s="157"/>
      <c r="C127" s="5" t="s">
        <v>35</v>
      </c>
      <c r="D127" s="6"/>
      <c r="E127" s="66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8"/>
      <c r="Q127" s="69"/>
      <c r="R127" s="69"/>
      <c r="S127" s="69"/>
      <c r="T127" s="69"/>
      <c r="U127" s="69"/>
      <c r="V127" s="69"/>
      <c r="W127" s="69"/>
      <c r="X127" s="70"/>
    </row>
    <row r="128" spans="2:28" ht="18" customHeight="1" x14ac:dyDescent="0.15">
      <c r="B128" s="157"/>
      <c r="C128" s="5" t="s">
        <v>36</v>
      </c>
      <c r="D128" s="6"/>
      <c r="E128" s="63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71"/>
      <c r="Q128" s="69"/>
      <c r="R128" s="69"/>
      <c r="S128" s="69"/>
      <c r="T128" s="69"/>
      <c r="U128" s="69"/>
      <c r="V128" s="69"/>
      <c r="W128" s="69"/>
      <c r="X128" s="70"/>
      <c r="Z128" s="3"/>
      <c r="AA128" s="3"/>
      <c r="AB128" s="3"/>
    </row>
    <row r="129" spans="2:28" ht="18" customHeight="1" thickBot="1" x14ac:dyDescent="0.2">
      <c r="B129" s="158"/>
      <c r="C129" s="110" t="s">
        <v>159</v>
      </c>
      <c r="D129" s="111"/>
      <c r="E129" s="72">
        <v>44715</v>
      </c>
      <c r="F129" s="72"/>
      <c r="G129" s="72"/>
      <c r="H129" s="72"/>
      <c r="I129" s="73"/>
      <c r="J129" s="73"/>
      <c r="K129" s="74">
        <v>44716</v>
      </c>
      <c r="L129" s="75"/>
      <c r="M129" s="75"/>
      <c r="N129" s="76"/>
      <c r="O129" s="73"/>
      <c r="P129" s="73"/>
      <c r="Q129" s="72"/>
      <c r="R129" s="72"/>
      <c r="S129" s="72"/>
      <c r="T129" s="72"/>
      <c r="U129" s="72"/>
      <c r="V129" s="72"/>
      <c r="W129" s="72"/>
      <c r="X129" s="83"/>
      <c r="Z129" s="4"/>
      <c r="AA129" s="4"/>
      <c r="AB129" s="4"/>
    </row>
    <row r="130" spans="2:28" ht="14.25" thickBot="1" x14ac:dyDescent="0.2">
      <c r="B130" s="51"/>
    </row>
    <row r="131" spans="2:28" ht="18" customHeight="1" x14ac:dyDescent="0.15">
      <c r="B131" s="156" t="s">
        <v>153</v>
      </c>
      <c r="C131" s="7" t="s">
        <v>17</v>
      </c>
      <c r="D131" s="11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9"/>
      <c r="Q131" s="80"/>
      <c r="R131" s="81"/>
      <c r="S131" s="81"/>
      <c r="T131" s="81"/>
      <c r="U131" s="81"/>
      <c r="V131" s="81"/>
      <c r="W131" s="81"/>
      <c r="X131" s="82"/>
    </row>
    <row r="132" spans="2:28" ht="18" customHeight="1" x14ac:dyDescent="0.15">
      <c r="B132" s="157"/>
      <c r="C132" s="9" t="s">
        <v>37</v>
      </c>
      <c r="D132" s="10"/>
      <c r="E132" s="57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9"/>
      <c r="Q132" s="60"/>
      <c r="R132" s="61"/>
      <c r="S132" s="61"/>
      <c r="T132" s="61"/>
      <c r="U132" s="61"/>
      <c r="V132" s="61"/>
      <c r="W132" s="61"/>
      <c r="X132" s="62"/>
    </row>
    <row r="133" spans="2:28" ht="18" customHeight="1" x14ac:dyDescent="0.15">
      <c r="B133" s="157"/>
      <c r="C133" s="9" t="s">
        <v>20</v>
      </c>
      <c r="D133" s="10"/>
      <c r="E133" s="57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9"/>
      <c r="Q133" s="60"/>
      <c r="R133" s="61"/>
      <c r="S133" s="61"/>
      <c r="T133" s="61"/>
      <c r="U133" s="61"/>
      <c r="V133" s="61"/>
      <c r="W133" s="61"/>
      <c r="X133" s="62"/>
    </row>
    <row r="134" spans="2:28" ht="18" customHeight="1" x14ac:dyDescent="0.15">
      <c r="B134" s="157"/>
      <c r="C134" s="5" t="s">
        <v>32</v>
      </c>
      <c r="D134" s="6"/>
      <c r="E134" s="57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9"/>
      <c r="Q134" s="60"/>
      <c r="R134" s="61"/>
      <c r="S134" s="61"/>
      <c r="T134" s="61"/>
      <c r="U134" s="61"/>
      <c r="V134" s="61"/>
      <c r="W134" s="61"/>
      <c r="X134" s="62"/>
    </row>
    <row r="135" spans="2:28" ht="18" customHeight="1" x14ac:dyDescent="0.15">
      <c r="B135" s="157"/>
      <c r="C135" s="105" t="s">
        <v>33</v>
      </c>
      <c r="D135" s="106"/>
      <c r="E135" s="57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9"/>
      <c r="Q135" s="60"/>
      <c r="R135" s="61"/>
      <c r="S135" s="61"/>
      <c r="T135" s="61"/>
      <c r="U135" s="61"/>
      <c r="V135" s="61"/>
      <c r="W135" s="61"/>
      <c r="X135" s="62"/>
    </row>
    <row r="136" spans="2:28" ht="18" customHeight="1" x14ac:dyDescent="0.15">
      <c r="B136" s="157"/>
      <c r="C136" s="5" t="s">
        <v>22</v>
      </c>
      <c r="D136" s="6"/>
      <c r="E136" s="57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9"/>
      <c r="Q136" s="60"/>
      <c r="R136" s="61"/>
      <c r="S136" s="61"/>
      <c r="T136" s="61"/>
      <c r="U136" s="61"/>
      <c r="V136" s="61"/>
      <c r="W136" s="61"/>
      <c r="X136" s="62"/>
    </row>
    <row r="137" spans="2:28" ht="18" customHeight="1" x14ac:dyDescent="0.15">
      <c r="B137" s="157"/>
      <c r="C137" s="5" t="s">
        <v>34</v>
      </c>
      <c r="D137" s="6"/>
      <c r="E137" s="63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5"/>
      <c r="Z137" s="4"/>
      <c r="AA137" s="4"/>
      <c r="AB137" s="4"/>
    </row>
    <row r="138" spans="2:28" ht="18" customHeight="1" x14ac:dyDescent="0.15">
      <c r="B138" s="157"/>
      <c r="C138" s="5" t="s">
        <v>35</v>
      </c>
      <c r="D138" s="12"/>
      <c r="E138" s="66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8"/>
      <c r="Q138" s="69"/>
      <c r="R138" s="69"/>
      <c r="S138" s="69"/>
      <c r="T138" s="69"/>
      <c r="U138" s="69"/>
      <c r="V138" s="69"/>
      <c r="W138" s="69"/>
      <c r="X138" s="70"/>
    </row>
    <row r="139" spans="2:28" ht="18" customHeight="1" x14ac:dyDescent="0.15">
      <c r="B139" s="157"/>
      <c r="C139" s="5" t="s">
        <v>36</v>
      </c>
      <c r="D139" s="6"/>
      <c r="E139" s="63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71"/>
      <c r="Q139" s="69"/>
      <c r="R139" s="69"/>
      <c r="S139" s="69"/>
      <c r="T139" s="69"/>
      <c r="U139" s="69"/>
      <c r="V139" s="69"/>
      <c r="W139" s="69"/>
      <c r="X139" s="70"/>
      <c r="Z139" s="3"/>
      <c r="AA139" s="3"/>
      <c r="AB139" s="3"/>
    </row>
    <row r="140" spans="2:28" ht="18" customHeight="1" thickBot="1" x14ac:dyDescent="0.2">
      <c r="B140" s="158"/>
      <c r="C140" s="110" t="s">
        <v>159</v>
      </c>
      <c r="D140" s="111"/>
      <c r="E140" s="72">
        <v>44715</v>
      </c>
      <c r="F140" s="72"/>
      <c r="G140" s="72"/>
      <c r="H140" s="72"/>
      <c r="I140" s="73"/>
      <c r="J140" s="73"/>
      <c r="K140" s="74">
        <v>44716</v>
      </c>
      <c r="L140" s="75"/>
      <c r="M140" s="75"/>
      <c r="N140" s="76"/>
      <c r="O140" s="73"/>
      <c r="P140" s="73"/>
      <c r="Q140" s="72"/>
      <c r="R140" s="72"/>
      <c r="S140" s="72"/>
      <c r="T140" s="72"/>
      <c r="U140" s="72"/>
      <c r="V140" s="72"/>
      <c r="W140" s="72"/>
      <c r="X140" s="83"/>
      <c r="Z140" s="4"/>
      <c r="AA140" s="4"/>
      <c r="AB140" s="4"/>
    </row>
    <row r="141" spans="2:28" ht="14.25" thickBot="1" x14ac:dyDescent="0.2">
      <c r="B141" s="51"/>
    </row>
    <row r="142" spans="2:28" ht="18" customHeight="1" x14ac:dyDescent="0.15">
      <c r="B142" s="156" t="s">
        <v>154</v>
      </c>
      <c r="C142" s="7" t="s">
        <v>17</v>
      </c>
      <c r="D142" s="11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9"/>
      <c r="Q142" s="80"/>
      <c r="R142" s="81"/>
      <c r="S142" s="81"/>
      <c r="T142" s="81"/>
      <c r="U142" s="81"/>
      <c r="V142" s="81"/>
      <c r="W142" s="81"/>
      <c r="X142" s="82"/>
    </row>
    <row r="143" spans="2:28" ht="18" customHeight="1" x14ac:dyDescent="0.15">
      <c r="B143" s="157"/>
      <c r="C143" s="9" t="s">
        <v>124</v>
      </c>
      <c r="D143" s="10"/>
      <c r="E143" s="57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9"/>
      <c r="Q143" s="60"/>
      <c r="R143" s="61"/>
      <c r="S143" s="61"/>
      <c r="T143" s="61"/>
      <c r="U143" s="61"/>
      <c r="V143" s="61"/>
      <c r="W143" s="61"/>
      <c r="X143" s="62"/>
    </row>
    <row r="144" spans="2:28" ht="18" customHeight="1" x14ac:dyDescent="0.15">
      <c r="B144" s="157"/>
      <c r="C144" s="9" t="s">
        <v>20</v>
      </c>
      <c r="D144" s="10"/>
      <c r="E144" s="57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9"/>
      <c r="Q144" s="60"/>
      <c r="R144" s="61"/>
      <c r="S144" s="61"/>
      <c r="T144" s="61"/>
      <c r="U144" s="61"/>
      <c r="V144" s="61"/>
      <c r="W144" s="61"/>
      <c r="X144" s="62"/>
    </row>
    <row r="145" spans="2:28" ht="18" customHeight="1" x14ac:dyDescent="0.15">
      <c r="B145" s="157"/>
      <c r="C145" s="5" t="s">
        <v>32</v>
      </c>
      <c r="D145" s="6"/>
      <c r="E145" s="57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9"/>
      <c r="Q145" s="60"/>
      <c r="R145" s="61"/>
      <c r="S145" s="61"/>
      <c r="T145" s="61"/>
      <c r="U145" s="61"/>
      <c r="V145" s="61"/>
      <c r="W145" s="61"/>
      <c r="X145" s="62"/>
    </row>
    <row r="146" spans="2:28" ht="18" customHeight="1" x14ac:dyDescent="0.15">
      <c r="B146" s="157"/>
      <c r="C146" s="105" t="s">
        <v>33</v>
      </c>
      <c r="D146" s="106"/>
      <c r="E146" s="57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9"/>
      <c r="Q146" s="60"/>
      <c r="R146" s="61"/>
      <c r="S146" s="61"/>
      <c r="T146" s="61"/>
      <c r="U146" s="61"/>
      <c r="V146" s="61"/>
      <c r="W146" s="61"/>
      <c r="X146" s="62"/>
    </row>
    <row r="147" spans="2:28" ht="18" customHeight="1" x14ac:dyDescent="0.15">
      <c r="B147" s="157"/>
      <c r="C147" s="5" t="s">
        <v>22</v>
      </c>
      <c r="D147" s="6"/>
      <c r="E147" s="57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9"/>
      <c r="Q147" s="60"/>
      <c r="R147" s="61"/>
      <c r="S147" s="61"/>
      <c r="T147" s="61"/>
      <c r="U147" s="61"/>
      <c r="V147" s="61"/>
      <c r="W147" s="61"/>
      <c r="X147" s="62"/>
    </row>
    <row r="148" spans="2:28" ht="18" customHeight="1" x14ac:dyDescent="0.15">
      <c r="B148" s="157"/>
      <c r="C148" s="5" t="s">
        <v>34</v>
      </c>
      <c r="D148" s="6"/>
      <c r="E148" s="63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5"/>
      <c r="Z148" s="4"/>
      <c r="AA148" s="4"/>
      <c r="AB148" s="4"/>
    </row>
    <row r="149" spans="2:28" ht="18" customHeight="1" x14ac:dyDescent="0.15">
      <c r="B149" s="157"/>
      <c r="C149" s="5" t="s">
        <v>35</v>
      </c>
      <c r="D149" s="12"/>
      <c r="E149" s="66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8"/>
      <c r="Q149" s="69"/>
      <c r="R149" s="69"/>
      <c r="S149" s="69"/>
      <c r="T149" s="69"/>
      <c r="U149" s="69"/>
      <c r="V149" s="69"/>
      <c r="W149" s="69"/>
      <c r="X149" s="70"/>
    </row>
    <row r="150" spans="2:28" ht="18" customHeight="1" x14ac:dyDescent="0.15">
      <c r="B150" s="157"/>
      <c r="C150" s="5" t="s">
        <v>36</v>
      </c>
      <c r="D150" s="6"/>
      <c r="E150" s="63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71"/>
      <c r="Q150" s="69"/>
      <c r="R150" s="69"/>
      <c r="S150" s="69"/>
      <c r="T150" s="69"/>
      <c r="U150" s="69"/>
      <c r="V150" s="69"/>
      <c r="W150" s="69"/>
      <c r="X150" s="70"/>
      <c r="Z150" s="3"/>
      <c r="AA150" s="3"/>
      <c r="AB150" s="3"/>
    </row>
    <row r="151" spans="2:28" ht="18" customHeight="1" thickBot="1" x14ac:dyDescent="0.2">
      <c r="B151" s="158"/>
      <c r="C151" s="110" t="s">
        <v>159</v>
      </c>
      <c r="D151" s="111"/>
      <c r="E151" s="72">
        <v>44715</v>
      </c>
      <c r="F151" s="72"/>
      <c r="G151" s="72"/>
      <c r="H151" s="72"/>
      <c r="I151" s="73"/>
      <c r="J151" s="73"/>
      <c r="K151" s="74">
        <v>44716</v>
      </c>
      <c r="L151" s="75"/>
      <c r="M151" s="75"/>
      <c r="N151" s="76"/>
      <c r="O151" s="73"/>
      <c r="P151" s="73"/>
      <c r="Q151" s="72"/>
      <c r="R151" s="72"/>
      <c r="S151" s="72"/>
      <c r="T151" s="72"/>
      <c r="U151" s="72"/>
      <c r="V151" s="72"/>
      <c r="W151" s="72"/>
      <c r="X151" s="83"/>
      <c r="Z151" s="4"/>
      <c r="AA151" s="4"/>
      <c r="AB151" s="4"/>
    </row>
    <row r="152" spans="2:28" ht="14.25" thickBot="1" x14ac:dyDescent="0.2">
      <c r="B152" s="51"/>
    </row>
    <row r="153" spans="2:28" ht="18" customHeight="1" x14ac:dyDescent="0.15">
      <c r="B153" s="156" t="s">
        <v>155</v>
      </c>
      <c r="C153" s="7" t="s">
        <v>17</v>
      </c>
      <c r="D153" s="11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9"/>
      <c r="Q153" s="80"/>
      <c r="R153" s="81"/>
      <c r="S153" s="81"/>
      <c r="T153" s="81"/>
      <c r="U153" s="81"/>
      <c r="V153" s="81"/>
      <c r="W153" s="81"/>
      <c r="X153" s="82"/>
    </row>
    <row r="154" spans="2:28" ht="18" customHeight="1" x14ac:dyDescent="0.15">
      <c r="B154" s="157"/>
      <c r="C154" s="9" t="s">
        <v>37</v>
      </c>
      <c r="D154" s="10"/>
      <c r="E154" s="57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9"/>
      <c r="Q154" s="60"/>
      <c r="R154" s="61"/>
      <c r="S154" s="61"/>
      <c r="T154" s="61"/>
      <c r="U154" s="61"/>
      <c r="V154" s="61"/>
      <c r="W154" s="61"/>
      <c r="X154" s="62"/>
    </row>
    <row r="155" spans="2:28" ht="18" customHeight="1" x14ac:dyDescent="0.15">
      <c r="B155" s="157"/>
      <c r="C155" s="9" t="s">
        <v>20</v>
      </c>
      <c r="D155" s="10"/>
      <c r="E155" s="57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9"/>
      <c r="Q155" s="60"/>
      <c r="R155" s="61"/>
      <c r="S155" s="61"/>
      <c r="T155" s="61"/>
      <c r="U155" s="61"/>
      <c r="V155" s="61"/>
      <c r="W155" s="61"/>
      <c r="X155" s="62"/>
    </row>
    <row r="156" spans="2:28" ht="18" customHeight="1" x14ac:dyDescent="0.15">
      <c r="B156" s="157"/>
      <c r="C156" s="5" t="s">
        <v>32</v>
      </c>
      <c r="D156" s="6"/>
      <c r="E156" s="57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9"/>
      <c r="Q156" s="60"/>
      <c r="R156" s="61"/>
      <c r="S156" s="61"/>
      <c r="T156" s="61"/>
      <c r="U156" s="61"/>
      <c r="V156" s="61"/>
      <c r="W156" s="61"/>
      <c r="X156" s="62"/>
    </row>
    <row r="157" spans="2:28" ht="18" customHeight="1" x14ac:dyDescent="0.15">
      <c r="B157" s="157"/>
      <c r="C157" s="105" t="s">
        <v>33</v>
      </c>
      <c r="D157" s="106"/>
      <c r="E157" s="57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9"/>
      <c r="Q157" s="60"/>
      <c r="R157" s="61"/>
      <c r="S157" s="61"/>
      <c r="T157" s="61"/>
      <c r="U157" s="61"/>
      <c r="V157" s="61"/>
      <c r="W157" s="61"/>
      <c r="X157" s="62"/>
    </row>
    <row r="158" spans="2:28" ht="18" customHeight="1" x14ac:dyDescent="0.15">
      <c r="B158" s="157"/>
      <c r="C158" s="5" t="s">
        <v>22</v>
      </c>
      <c r="D158" s="6"/>
      <c r="E158" s="57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9"/>
      <c r="Q158" s="60"/>
      <c r="R158" s="61"/>
      <c r="S158" s="61"/>
      <c r="T158" s="61"/>
      <c r="U158" s="61"/>
      <c r="V158" s="61"/>
      <c r="W158" s="61"/>
      <c r="X158" s="62"/>
    </row>
    <row r="159" spans="2:28" ht="18" customHeight="1" x14ac:dyDescent="0.15">
      <c r="B159" s="157"/>
      <c r="C159" s="5" t="s">
        <v>34</v>
      </c>
      <c r="D159" s="6"/>
      <c r="E159" s="63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5"/>
      <c r="Z159" s="4"/>
      <c r="AA159" s="4"/>
      <c r="AB159" s="4"/>
    </row>
    <row r="160" spans="2:28" ht="18" customHeight="1" x14ac:dyDescent="0.15">
      <c r="B160" s="157"/>
      <c r="C160" s="5" t="s">
        <v>35</v>
      </c>
      <c r="D160" s="12"/>
      <c r="E160" s="66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8"/>
      <c r="Q160" s="69"/>
      <c r="R160" s="69"/>
      <c r="S160" s="69"/>
      <c r="T160" s="69"/>
      <c r="U160" s="69"/>
      <c r="V160" s="69"/>
      <c r="W160" s="69"/>
      <c r="X160" s="70"/>
    </row>
    <row r="161" spans="2:28" ht="18" customHeight="1" x14ac:dyDescent="0.15">
      <c r="B161" s="157"/>
      <c r="C161" s="5" t="s">
        <v>36</v>
      </c>
      <c r="D161" s="6"/>
      <c r="E161" s="63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71"/>
      <c r="Q161" s="69"/>
      <c r="R161" s="69"/>
      <c r="S161" s="69"/>
      <c r="T161" s="69"/>
      <c r="U161" s="69"/>
      <c r="V161" s="69"/>
      <c r="W161" s="69"/>
      <c r="X161" s="70"/>
      <c r="Z161" s="3"/>
      <c r="AA161" s="3"/>
      <c r="AB161" s="3"/>
    </row>
    <row r="162" spans="2:28" ht="18" customHeight="1" thickBot="1" x14ac:dyDescent="0.2">
      <c r="B162" s="158"/>
      <c r="C162" s="110" t="s">
        <v>159</v>
      </c>
      <c r="D162" s="111"/>
      <c r="E162" s="72">
        <v>44715</v>
      </c>
      <c r="F162" s="72"/>
      <c r="G162" s="72"/>
      <c r="H162" s="72"/>
      <c r="I162" s="73"/>
      <c r="J162" s="73"/>
      <c r="K162" s="74">
        <v>44716</v>
      </c>
      <c r="L162" s="75"/>
      <c r="M162" s="75"/>
      <c r="N162" s="76"/>
      <c r="O162" s="73"/>
      <c r="P162" s="73"/>
      <c r="Q162" s="72"/>
      <c r="R162" s="72"/>
      <c r="S162" s="72"/>
      <c r="T162" s="72"/>
      <c r="U162" s="72"/>
      <c r="V162" s="72"/>
      <c r="W162" s="72"/>
      <c r="X162" s="83"/>
      <c r="Z162" s="4"/>
      <c r="AA162" s="4"/>
      <c r="AB162" s="4"/>
    </row>
    <row r="163" spans="2:28" ht="14.25" thickBot="1" x14ac:dyDescent="0.2">
      <c r="B163" s="2"/>
    </row>
    <row r="164" spans="2:28" ht="18" customHeight="1" x14ac:dyDescent="0.15">
      <c r="B164" s="107" t="s">
        <v>156</v>
      </c>
      <c r="C164" s="7" t="s">
        <v>17</v>
      </c>
      <c r="D164" s="11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9"/>
      <c r="Q164" s="80"/>
      <c r="R164" s="81"/>
      <c r="S164" s="81"/>
      <c r="T164" s="81"/>
      <c r="U164" s="81"/>
      <c r="V164" s="81"/>
      <c r="W164" s="81"/>
      <c r="X164" s="82"/>
    </row>
    <row r="165" spans="2:28" ht="18" customHeight="1" x14ac:dyDescent="0.15">
      <c r="B165" s="108"/>
      <c r="C165" s="9" t="s">
        <v>37</v>
      </c>
      <c r="D165" s="10"/>
      <c r="E165" s="57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9"/>
      <c r="Q165" s="60"/>
      <c r="R165" s="61"/>
      <c r="S165" s="61"/>
      <c r="T165" s="61"/>
      <c r="U165" s="61"/>
      <c r="V165" s="61"/>
      <c r="W165" s="61"/>
      <c r="X165" s="62"/>
    </row>
    <row r="166" spans="2:28" ht="18" customHeight="1" x14ac:dyDescent="0.15">
      <c r="B166" s="108"/>
      <c r="C166" s="9" t="s">
        <v>20</v>
      </c>
      <c r="D166" s="10"/>
      <c r="E166" s="57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9"/>
      <c r="Q166" s="60"/>
      <c r="R166" s="61"/>
      <c r="S166" s="61"/>
      <c r="T166" s="61"/>
      <c r="U166" s="61"/>
      <c r="V166" s="61"/>
      <c r="W166" s="61"/>
      <c r="X166" s="62"/>
    </row>
    <row r="167" spans="2:28" ht="18" customHeight="1" x14ac:dyDescent="0.15">
      <c r="B167" s="108"/>
      <c r="C167" s="5" t="s">
        <v>32</v>
      </c>
      <c r="D167" s="6"/>
      <c r="E167" s="57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9"/>
      <c r="Q167" s="60"/>
      <c r="R167" s="61"/>
      <c r="S167" s="61"/>
      <c r="T167" s="61"/>
      <c r="U167" s="61"/>
      <c r="V167" s="61"/>
      <c r="W167" s="61"/>
      <c r="X167" s="62"/>
    </row>
    <row r="168" spans="2:28" ht="18" customHeight="1" x14ac:dyDescent="0.15">
      <c r="B168" s="108"/>
      <c r="C168" s="105" t="s">
        <v>33</v>
      </c>
      <c r="D168" s="106"/>
      <c r="E168" s="57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9"/>
      <c r="Q168" s="60"/>
      <c r="R168" s="61"/>
      <c r="S168" s="61"/>
      <c r="T168" s="61"/>
      <c r="U168" s="61"/>
      <c r="V168" s="61"/>
      <c r="W168" s="61"/>
      <c r="X168" s="62"/>
    </row>
    <row r="169" spans="2:28" ht="18" customHeight="1" x14ac:dyDescent="0.15">
      <c r="B169" s="108"/>
      <c r="C169" s="5" t="s">
        <v>22</v>
      </c>
      <c r="D169" s="6"/>
      <c r="E169" s="57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9"/>
      <c r="Q169" s="60"/>
      <c r="R169" s="61"/>
      <c r="S169" s="61"/>
      <c r="T169" s="61"/>
      <c r="U169" s="61"/>
      <c r="V169" s="61"/>
      <c r="W169" s="61"/>
      <c r="X169" s="62"/>
    </row>
    <row r="170" spans="2:28" ht="18" customHeight="1" x14ac:dyDescent="0.15">
      <c r="B170" s="108"/>
      <c r="C170" s="5" t="s">
        <v>34</v>
      </c>
      <c r="D170" s="6"/>
      <c r="E170" s="63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5"/>
      <c r="Z170" s="4"/>
      <c r="AA170" s="4"/>
      <c r="AB170" s="4"/>
    </row>
    <row r="171" spans="2:28" ht="18" customHeight="1" x14ac:dyDescent="0.15">
      <c r="B171" s="108"/>
      <c r="C171" s="5" t="s">
        <v>35</v>
      </c>
      <c r="D171" s="12"/>
      <c r="E171" s="66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8"/>
      <c r="Q171" s="69"/>
      <c r="R171" s="69"/>
      <c r="S171" s="69"/>
      <c r="T171" s="69"/>
      <c r="U171" s="69"/>
      <c r="V171" s="69"/>
      <c r="W171" s="69"/>
      <c r="X171" s="70"/>
    </row>
    <row r="172" spans="2:28" ht="18" customHeight="1" x14ac:dyDescent="0.15">
      <c r="B172" s="108"/>
      <c r="C172" s="5" t="s">
        <v>36</v>
      </c>
      <c r="D172" s="6"/>
      <c r="E172" s="63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71"/>
      <c r="Q172" s="69"/>
      <c r="R172" s="69"/>
      <c r="S172" s="69"/>
      <c r="T172" s="69"/>
      <c r="U172" s="69"/>
      <c r="V172" s="69"/>
      <c r="W172" s="69"/>
      <c r="X172" s="70"/>
      <c r="Z172" s="3"/>
      <c r="AA172" s="3"/>
      <c r="AB172" s="3"/>
    </row>
    <row r="173" spans="2:28" ht="18" customHeight="1" thickBot="1" x14ac:dyDescent="0.2">
      <c r="B173" s="109"/>
      <c r="C173" s="110" t="s">
        <v>159</v>
      </c>
      <c r="D173" s="111"/>
      <c r="E173" s="72">
        <v>44715</v>
      </c>
      <c r="F173" s="72"/>
      <c r="G173" s="72"/>
      <c r="H173" s="72"/>
      <c r="I173" s="73"/>
      <c r="J173" s="73"/>
      <c r="K173" s="74">
        <v>44716</v>
      </c>
      <c r="L173" s="75"/>
      <c r="M173" s="75"/>
      <c r="N173" s="76"/>
      <c r="O173" s="73"/>
      <c r="P173" s="73"/>
      <c r="Q173" s="72"/>
      <c r="R173" s="72"/>
      <c r="S173" s="72"/>
      <c r="T173" s="72"/>
      <c r="U173" s="72"/>
      <c r="V173" s="72"/>
      <c r="W173" s="72"/>
      <c r="X173" s="83"/>
      <c r="Z173" s="4"/>
      <c r="AA173" s="4"/>
      <c r="AB173" s="4"/>
    </row>
    <row r="189" spans="3:29" x14ac:dyDescent="0.15">
      <c r="C189" s="13" t="s">
        <v>38</v>
      </c>
      <c r="D189" s="13"/>
      <c r="E189" s="1">
        <v>1</v>
      </c>
      <c r="G189" s="1">
        <v>1</v>
      </c>
      <c r="H189" s="1" t="s">
        <v>143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3:29" x14ac:dyDescent="0.15">
      <c r="C190" s="13" t="s">
        <v>44</v>
      </c>
      <c r="D190" s="13"/>
      <c r="E190" s="1">
        <v>2</v>
      </c>
      <c r="G190" s="1">
        <v>2</v>
      </c>
      <c r="H190" s="1" t="s">
        <v>144</v>
      </c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3:29" x14ac:dyDescent="0.15">
      <c r="C191" s="13" t="s">
        <v>40</v>
      </c>
      <c r="D191" s="13"/>
      <c r="E191" s="1">
        <v>3</v>
      </c>
      <c r="G191" s="1">
        <v>3</v>
      </c>
      <c r="H191" s="1" t="s">
        <v>145</v>
      </c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3:29" x14ac:dyDescent="0.15">
      <c r="C192" s="13" t="s">
        <v>41</v>
      </c>
      <c r="D192" s="13"/>
      <c r="E192" s="1">
        <v>4</v>
      </c>
      <c r="G192" s="1">
        <v>4</v>
      </c>
      <c r="H192" s="1" t="s">
        <v>146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x14ac:dyDescent="0.15">
      <c r="C193" s="13" t="s">
        <v>42</v>
      </c>
      <c r="D193" s="13"/>
      <c r="E193" s="1">
        <v>5</v>
      </c>
      <c r="G193" s="1">
        <v>5</v>
      </c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x14ac:dyDescent="0.15">
      <c r="C194" s="13" t="s">
        <v>43</v>
      </c>
      <c r="D194" s="13"/>
      <c r="E194" s="1">
        <v>6</v>
      </c>
      <c r="G194" s="1">
        <v>6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x14ac:dyDescent="0.15">
      <c r="C195" s="13" t="s">
        <v>39</v>
      </c>
      <c r="D195" s="13"/>
      <c r="E195" s="1">
        <v>7</v>
      </c>
      <c r="G195" s="1">
        <v>7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x14ac:dyDescent="0.15">
      <c r="C196" s="13" t="s">
        <v>45</v>
      </c>
      <c r="D196" s="13"/>
      <c r="E196" s="1">
        <v>8</v>
      </c>
      <c r="G196" s="1">
        <v>8</v>
      </c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x14ac:dyDescent="0.15">
      <c r="E197" s="1">
        <v>9</v>
      </c>
      <c r="G197" s="1">
        <v>9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x14ac:dyDescent="0.15">
      <c r="E198" s="1">
        <v>10</v>
      </c>
      <c r="G198" s="1">
        <v>10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x14ac:dyDescent="0.15">
      <c r="E199" s="1">
        <v>11</v>
      </c>
      <c r="G199" s="1">
        <v>11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x14ac:dyDescent="0.15">
      <c r="E200" s="1">
        <v>12</v>
      </c>
      <c r="G200" s="1">
        <v>12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x14ac:dyDescent="0.15">
      <c r="G201" s="1">
        <v>13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x14ac:dyDescent="0.15">
      <c r="G202" s="1">
        <v>14</v>
      </c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x14ac:dyDescent="0.15">
      <c r="B203" s="1" t="s">
        <v>168</v>
      </c>
      <c r="C203" s="52" t="s">
        <v>38</v>
      </c>
      <c r="D203" s="52">
        <v>7</v>
      </c>
      <c r="E203" s="52">
        <v>3</v>
      </c>
      <c r="G203" s="1">
        <v>15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x14ac:dyDescent="0.15">
      <c r="B204" s="1" t="s">
        <v>174</v>
      </c>
      <c r="C204" s="52" t="s">
        <v>44</v>
      </c>
      <c r="D204" s="52">
        <v>8</v>
      </c>
      <c r="E204" s="52">
        <v>5</v>
      </c>
      <c r="G204" s="1">
        <v>16</v>
      </c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x14ac:dyDescent="0.15">
      <c r="B205" s="1" t="s">
        <v>170</v>
      </c>
      <c r="C205" s="52" t="s">
        <v>40</v>
      </c>
      <c r="D205" s="52">
        <v>9</v>
      </c>
      <c r="E205" s="52">
        <v>4</v>
      </c>
      <c r="G205" s="1">
        <v>17</v>
      </c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x14ac:dyDescent="0.15">
      <c r="B206" s="1" t="s">
        <v>171</v>
      </c>
      <c r="C206" s="52" t="s">
        <v>41</v>
      </c>
      <c r="D206" s="52">
        <v>8</v>
      </c>
      <c r="E206" s="52">
        <v>6</v>
      </c>
      <c r="G206" s="1">
        <v>18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x14ac:dyDescent="0.15">
      <c r="B207" s="1" t="s">
        <v>172</v>
      </c>
      <c r="C207" s="52" t="s">
        <v>42</v>
      </c>
      <c r="D207" s="52">
        <v>8</v>
      </c>
      <c r="E207" s="52">
        <v>6</v>
      </c>
      <c r="G207" s="1">
        <v>19</v>
      </c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x14ac:dyDescent="0.15">
      <c r="B208" s="1" t="s">
        <v>173</v>
      </c>
      <c r="C208" s="52" t="s">
        <v>43</v>
      </c>
      <c r="D208" s="52">
        <v>9</v>
      </c>
      <c r="E208" s="52">
        <v>7</v>
      </c>
      <c r="G208" s="1">
        <v>20</v>
      </c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x14ac:dyDescent="0.15">
      <c r="B209" s="1" t="s">
        <v>169</v>
      </c>
      <c r="C209" s="52" t="s">
        <v>39</v>
      </c>
      <c r="D209" s="52">
        <v>7</v>
      </c>
      <c r="E209" s="52">
        <v>3</v>
      </c>
      <c r="G209" s="1">
        <v>21</v>
      </c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x14ac:dyDescent="0.15">
      <c r="B210" s="1" t="s">
        <v>175</v>
      </c>
      <c r="C210" s="52" t="s">
        <v>45</v>
      </c>
      <c r="D210" s="52">
        <v>6</v>
      </c>
      <c r="E210" s="52">
        <v>3</v>
      </c>
      <c r="G210" s="1">
        <v>22</v>
      </c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x14ac:dyDescent="0.15">
      <c r="D211" s="1">
        <f t="shared" ref="D211:E211" si="0">SUM(D203:D210)</f>
        <v>62</v>
      </c>
      <c r="E211" s="1">
        <f t="shared" si="0"/>
        <v>37</v>
      </c>
      <c r="G211" s="1">
        <v>23</v>
      </c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x14ac:dyDescent="0.15">
      <c r="G212" s="1">
        <v>24</v>
      </c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x14ac:dyDescent="0.15">
      <c r="G213" s="1">
        <v>25</v>
      </c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x14ac:dyDescent="0.15">
      <c r="G214" s="1">
        <v>26</v>
      </c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x14ac:dyDescent="0.15">
      <c r="G215" s="1">
        <v>27</v>
      </c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x14ac:dyDescent="0.15">
      <c r="G216" s="1">
        <v>28</v>
      </c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x14ac:dyDescent="0.15">
      <c r="G217" s="1">
        <v>29</v>
      </c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x14ac:dyDescent="0.15">
      <c r="G218" s="1">
        <v>30</v>
      </c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x14ac:dyDescent="0.15">
      <c r="G219" s="1">
        <v>31</v>
      </c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</sheetData>
  <sheetProtection selectLockedCells="1"/>
  <sortState ref="B203:E210">
    <sortCondition ref="B203"/>
  </sortState>
  <mergeCells count="443">
    <mergeCell ref="Q7:AG8"/>
    <mergeCell ref="Q9:AG9"/>
    <mergeCell ref="B164:B173"/>
    <mergeCell ref="Q10:AG10"/>
    <mergeCell ref="Q11:AG11"/>
    <mergeCell ref="Q12:AG12"/>
    <mergeCell ref="C98:D98"/>
    <mergeCell ref="C106:D106"/>
    <mergeCell ref="C114:D114"/>
    <mergeCell ref="C124:D124"/>
    <mergeCell ref="C135:D135"/>
    <mergeCell ref="C146:D146"/>
    <mergeCell ref="C157:D157"/>
    <mergeCell ref="C168:D168"/>
    <mergeCell ref="B80:B86"/>
    <mergeCell ref="B88:B94"/>
    <mergeCell ref="B96:B102"/>
    <mergeCell ref="B104:B110"/>
    <mergeCell ref="B112:B118"/>
    <mergeCell ref="B120:B129"/>
    <mergeCell ref="B131:B140"/>
    <mergeCell ref="B142:B151"/>
    <mergeCell ref="B153:B162"/>
    <mergeCell ref="C173:D173"/>
    <mergeCell ref="C1:AB1"/>
    <mergeCell ref="C129:D129"/>
    <mergeCell ref="Q129:X129"/>
    <mergeCell ref="C140:D140"/>
    <mergeCell ref="Q140:X140"/>
    <mergeCell ref="C151:D151"/>
    <mergeCell ref="Q151:X151"/>
    <mergeCell ref="C162:D162"/>
    <mergeCell ref="Q162:X162"/>
    <mergeCell ref="B64:C64"/>
    <mergeCell ref="P64:AA64"/>
    <mergeCell ref="P65:AA65"/>
    <mergeCell ref="M66:AA66"/>
    <mergeCell ref="P67:AA67"/>
    <mergeCell ref="V68:AA68"/>
    <mergeCell ref="D69:J69"/>
    <mergeCell ref="K69:AA69"/>
    <mergeCell ref="D70:L70"/>
    <mergeCell ref="M70:AA70"/>
    <mergeCell ref="J33:O33"/>
    <mergeCell ref="J34:O34"/>
    <mergeCell ref="J35:O35"/>
    <mergeCell ref="B32:AA32"/>
    <mergeCell ref="B36:AA36"/>
    <mergeCell ref="Q94:X94"/>
    <mergeCell ref="C102:D102"/>
    <mergeCell ref="Q102:X102"/>
    <mergeCell ref="C110:D110"/>
    <mergeCell ref="Q110:X110"/>
    <mergeCell ref="C118:D118"/>
    <mergeCell ref="Q118:X118"/>
    <mergeCell ref="E94:H94"/>
    <mergeCell ref="I94:J94"/>
    <mergeCell ref="K94:N94"/>
    <mergeCell ref="O94:P94"/>
    <mergeCell ref="E102:H102"/>
    <mergeCell ref="I102:J102"/>
    <mergeCell ref="K102:N102"/>
    <mergeCell ref="O102:P102"/>
    <mergeCell ref="E110:H110"/>
    <mergeCell ref="I110:J110"/>
    <mergeCell ref="K110:N110"/>
    <mergeCell ref="O110:P110"/>
    <mergeCell ref="C94:D94"/>
    <mergeCell ref="C96:D96"/>
    <mergeCell ref="E99:P99"/>
    <mergeCell ref="Q99:X99"/>
    <mergeCell ref="E100:X100"/>
    <mergeCell ref="P37:AA37"/>
    <mergeCell ref="P38:AA38"/>
    <mergeCell ref="P39:AA39"/>
    <mergeCell ref="P41:AA41"/>
    <mergeCell ref="M40:AA40"/>
    <mergeCell ref="B38:C38"/>
    <mergeCell ref="R35:AA35"/>
    <mergeCell ref="D35:I35"/>
    <mergeCell ref="D47:I47"/>
    <mergeCell ref="V42:AA42"/>
    <mergeCell ref="D43:J43"/>
    <mergeCell ref="D44:L44"/>
    <mergeCell ref="K43:AA43"/>
    <mergeCell ref="M44:AA44"/>
    <mergeCell ref="B46:AA46"/>
    <mergeCell ref="P35:Q35"/>
    <mergeCell ref="B40:C40"/>
    <mergeCell ref="B41:C41"/>
    <mergeCell ref="B42:C42"/>
    <mergeCell ref="B43:C43"/>
    <mergeCell ref="B44:C44"/>
    <mergeCell ref="B27:C27"/>
    <mergeCell ref="D27:O27"/>
    <mergeCell ref="D26:O26"/>
    <mergeCell ref="B25:C25"/>
    <mergeCell ref="D25:O25"/>
    <mergeCell ref="B29:C29"/>
    <mergeCell ref="D29:O29"/>
    <mergeCell ref="D28:O28"/>
    <mergeCell ref="D33:I33"/>
    <mergeCell ref="B28:C28"/>
    <mergeCell ref="B26:C26"/>
    <mergeCell ref="D19:O19"/>
    <mergeCell ref="D17:O17"/>
    <mergeCell ref="D18:O18"/>
    <mergeCell ref="D15:O15"/>
    <mergeCell ref="D16:O16"/>
    <mergeCell ref="B17:C17"/>
    <mergeCell ref="B18:C18"/>
    <mergeCell ref="D24:O24"/>
    <mergeCell ref="B23:C23"/>
    <mergeCell ref="D23:O23"/>
    <mergeCell ref="D22:O22"/>
    <mergeCell ref="B24:C24"/>
    <mergeCell ref="C92:D92"/>
    <mergeCell ref="C93:D93"/>
    <mergeCell ref="C89:D89"/>
    <mergeCell ref="C81:D81"/>
    <mergeCell ref="C82:D82"/>
    <mergeCell ref="C83:D83"/>
    <mergeCell ref="C84:D84"/>
    <mergeCell ref="C85:D85"/>
    <mergeCell ref="C86:D86"/>
    <mergeCell ref="C88:D88"/>
    <mergeCell ref="C80:D80"/>
    <mergeCell ref="C72:D72"/>
    <mergeCell ref="C73:D73"/>
    <mergeCell ref="C74:D74"/>
    <mergeCell ref="C75:D75"/>
    <mergeCell ref="B68:C68"/>
    <mergeCell ref="B69:C69"/>
    <mergeCell ref="C90:D90"/>
    <mergeCell ref="C91:D91"/>
    <mergeCell ref="B8:C8"/>
    <mergeCell ref="B9:C9"/>
    <mergeCell ref="B10:C10"/>
    <mergeCell ref="B11:C11"/>
    <mergeCell ref="B13:C13"/>
    <mergeCell ref="B14:C14"/>
    <mergeCell ref="B15:C15"/>
    <mergeCell ref="B16:C16"/>
    <mergeCell ref="B22:C22"/>
    <mergeCell ref="B19:C19"/>
    <mergeCell ref="P33:Q33"/>
    <mergeCell ref="R33:AA33"/>
    <mergeCell ref="E72:P72"/>
    <mergeCell ref="E73:P73"/>
    <mergeCell ref="B65:C65"/>
    <mergeCell ref="B66:C66"/>
    <mergeCell ref="B67:C67"/>
    <mergeCell ref="Q72:X72"/>
    <mergeCell ref="B70:C70"/>
    <mergeCell ref="B60:B61"/>
    <mergeCell ref="B33:C33"/>
    <mergeCell ref="B34:B35"/>
    <mergeCell ref="B63:C63"/>
    <mergeCell ref="D63:O63"/>
    <mergeCell ref="D55:I55"/>
    <mergeCell ref="J47:O47"/>
    <mergeCell ref="J48:O48"/>
    <mergeCell ref="J49:O49"/>
    <mergeCell ref="J50:O50"/>
    <mergeCell ref="J51:O51"/>
    <mergeCell ref="J52:O52"/>
    <mergeCell ref="J53:O53"/>
    <mergeCell ref="J54:O54"/>
    <mergeCell ref="J55:O55"/>
    <mergeCell ref="D61:I61"/>
    <mergeCell ref="D58:I58"/>
    <mergeCell ref="D60:I60"/>
    <mergeCell ref="R60:AA60"/>
    <mergeCell ref="R61:AA61"/>
    <mergeCell ref="D41:O41"/>
    <mergeCell ref="D57:I57"/>
    <mergeCell ref="D53:I53"/>
    <mergeCell ref="D56:I56"/>
    <mergeCell ref="D52:I52"/>
    <mergeCell ref="D50:I50"/>
    <mergeCell ref="D59:I59"/>
    <mergeCell ref="D54:I54"/>
    <mergeCell ref="D48:I48"/>
    <mergeCell ref="J56:O56"/>
    <mergeCell ref="J57:O57"/>
    <mergeCell ref="J58:O58"/>
    <mergeCell ref="J59:O59"/>
    <mergeCell ref="J60:O60"/>
    <mergeCell ref="J61:O61"/>
    <mergeCell ref="R53:AA53"/>
    <mergeCell ref="R54:AA54"/>
    <mergeCell ref="R55:AA55"/>
    <mergeCell ref="P47:Q47"/>
    <mergeCell ref="D5:O5"/>
    <mergeCell ref="D4:O4"/>
    <mergeCell ref="B37:C37"/>
    <mergeCell ref="D39:O39"/>
    <mergeCell ref="D3:O3"/>
    <mergeCell ref="B7:O7"/>
    <mergeCell ref="B21:O21"/>
    <mergeCell ref="D38:O38"/>
    <mergeCell ref="D8:O8"/>
    <mergeCell ref="D9:O9"/>
    <mergeCell ref="D10:O10"/>
    <mergeCell ref="D11:O11"/>
    <mergeCell ref="D12:O12"/>
    <mergeCell ref="D13:O13"/>
    <mergeCell ref="D14:O14"/>
    <mergeCell ref="D30:O30"/>
    <mergeCell ref="D37:O37"/>
    <mergeCell ref="D34:I34"/>
    <mergeCell ref="B39:C39"/>
    <mergeCell ref="B12:C12"/>
    <mergeCell ref="B30:C30"/>
    <mergeCell ref="B3:C3"/>
    <mergeCell ref="B4:C4"/>
    <mergeCell ref="B5:C5"/>
    <mergeCell ref="P34:Q34"/>
    <mergeCell ref="R34:AA34"/>
    <mergeCell ref="Q73:X73"/>
    <mergeCell ref="Q74:X74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R56:AA56"/>
    <mergeCell ref="R57:AA57"/>
    <mergeCell ref="R58:AA58"/>
    <mergeCell ref="R59:AA59"/>
    <mergeCell ref="D42:U42"/>
    <mergeCell ref="R49:AA49"/>
    <mergeCell ref="R50:AA50"/>
    <mergeCell ref="R51:AA51"/>
    <mergeCell ref="R52:AA52"/>
    <mergeCell ref="D64:O64"/>
    <mergeCell ref="P63:AA63"/>
    <mergeCell ref="B62:AA62"/>
    <mergeCell ref="E77:P77"/>
    <mergeCell ref="Q77:X77"/>
    <mergeCell ref="E74:P74"/>
    <mergeCell ref="E75:P75"/>
    <mergeCell ref="Q75:X75"/>
    <mergeCell ref="E76:X76"/>
    <mergeCell ref="C76:D76"/>
    <mergeCell ref="C77:D77"/>
    <mergeCell ref="B72:B78"/>
    <mergeCell ref="C78:D78"/>
    <mergeCell ref="E81:P81"/>
    <mergeCell ref="Q81:X81"/>
    <mergeCell ref="O78:P78"/>
    <mergeCell ref="E80:P80"/>
    <mergeCell ref="Q80:X80"/>
    <mergeCell ref="E78:H78"/>
    <mergeCell ref="I78:J78"/>
    <mergeCell ref="K78:N78"/>
    <mergeCell ref="Q78:X78"/>
    <mergeCell ref="E84:X84"/>
    <mergeCell ref="E85:P85"/>
    <mergeCell ref="Q85:X85"/>
    <mergeCell ref="E82:P82"/>
    <mergeCell ref="Q82:X82"/>
    <mergeCell ref="E83:P83"/>
    <mergeCell ref="Q83:X83"/>
    <mergeCell ref="E86:H86"/>
    <mergeCell ref="I86:J86"/>
    <mergeCell ref="K86:N86"/>
    <mergeCell ref="O86:P86"/>
    <mergeCell ref="Q86:X86"/>
    <mergeCell ref="E88:P88"/>
    <mergeCell ref="Q88:X88"/>
    <mergeCell ref="E89:P89"/>
    <mergeCell ref="Q89:X89"/>
    <mergeCell ref="E90:P90"/>
    <mergeCell ref="Q90:X90"/>
    <mergeCell ref="E91:P91"/>
    <mergeCell ref="Q91:X91"/>
    <mergeCell ref="E92:X92"/>
    <mergeCell ref="E101:P101"/>
    <mergeCell ref="Q101:X101"/>
    <mergeCell ref="B47:C47"/>
    <mergeCell ref="B48:B49"/>
    <mergeCell ref="B50:B51"/>
    <mergeCell ref="B52:B53"/>
    <mergeCell ref="B54:B55"/>
    <mergeCell ref="B56:B57"/>
    <mergeCell ref="B58:B59"/>
    <mergeCell ref="E96:P96"/>
    <mergeCell ref="Q96:X96"/>
    <mergeCell ref="E97:P97"/>
    <mergeCell ref="Q97:X97"/>
    <mergeCell ref="E98:P98"/>
    <mergeCell ref="Q98:X98"/>
    <mergeCell ref="E93:P93"/>
    <mergeCell ref="Q93:X93"/>
    <mergeCell ref="D65:O65"/>
    <mergeCell ref="D67:O67"/>
    <mergeCell ref="D68:U68"/>
    <mergeCell ref="R47:AA47"/>
    <mergeCell ref="R48:AA48"/>
    <mergeCell ref="P48:Q48"/>
    <mergeCell ref="P49:Q49"/>
    <mergeCell ref="E104:P104"/>
    <mergeCell ref="Q104:X104"/>
    <mergeCell ref="E105:P105"/>
    <mergeCell ref="Q105:X105"/>
    <mergeCell ref="E106:P106"/>
    <mergeCell ref="Q106:X106"/>
    <mergeCell ref="E107:P107"/>
    <mergeCell ref="Q107:X107"/>
    <mergeCell ref="E108:X108"/>
    <mergeCell ref="E109:P109"/>
    <mergeCell ref="Q109:X109"/>
    <mergeCell ref="E112:P112"/>
    <mergeCell ref="Q112:X112"/>
    <mergeCell ref="E113:P113"/>
    <mergeCell ref="Q113:X113"/>
    <mergeCell ref="E114:P114"/>
    <mergeCell ref="Q114:X114"/>
    <mergeCell ref="E115:P115"/>
    <mergeCell ref="Q115:X115"/>
    <mergeCell ref="E116:X116"/>
    <mergeCell ref="E117:P117"/>
    <mergeCell ref="Q117:X117"/>
    <mergeCell ref="E120:P120"/>
    <mergeCell ref="Q120:X120"/>
    <mergeCell ref="E118:H118"/>
    <mergeCell ref="I118:J118"/>
    <mergeCell ref="K118:N118"/>
    <mergeCell ref="O118:P118"/>
    <mergeCell ref="E123:P123"/>
    <mergeCell ref="Q123:X123"/>
    <mergeCell ref="E121:P121"/>
    <mergeCell ref="Q121:X121"/>
    <mergeCell ref="E122:P122"/>
    <mergeCell ref="Q122:X122"/>
    <mergeCell ref="E124:P124"/>
    <mergeCell ref="Q124:X124"/>
    <mergeCell ref="E125:P125"/>
    <mergeCell ref="Q125:X125"/>
    <mergeCell ref="E126:X126"/>
    <mergeCell ref="E127:P127"/>
    <mergeCell ref="Q127:X127"/>
    <mergeCell ref="E128:P128"/>
    <mergeCell ref="Q128:X128"/>
    <mergeCell ref="E129:H129"/>
    <mergeCell ref="I129:J129"/>
    <mergeCell ref="K129:N129"/>
    <mergeCell ref="O129:P129"/>
    <mergeCell ref="E131:P131"/>
    <mergeCell ref="Q131:X131"/>
    <mergeCell ref="E132:P132"/>
    <mergeCell ref="Q132:X132"/>
    <mergeCell ref="E133:P133"/>
    <mergeCell ref="Q133:X133"/>
    <mergeCell ref="E134:P134"/>
    <mergeCell ref="Q134:X134"/>
    <mergeCell ref="E135:P135"/>
    <mergeCell ref="Q135:X135"/>
    <mergeCell ref="E136:P136"/>
    <mergeCell ref="Q136:X136"/>
    <mergeCell ref="E137:X137"/>
    <mergeCell ref="E138:P138"/>
    <mergeCell ref="Q138:X138"/>
    <mergeCell ref="E139:P139"/>
    <mergeCell ref="Q139:X139"/>
    <mergeCell ref="E140:H140"/>
    <mergeCell ref="I140:J140"/>
    <mergeCell ref="K140:N140"/>
    <mergeCell ref="O140:P140"/>
    <mergeCell ref="E142:P142"/>
    <mergeCell ref="Q142:X142"/>
    <mergeCell ref="E143:P143"/>
    <mergeCell ref="Q143:X143"/>
    <mergeCell ref="E144:P144"/>
    <mergeCell ref="Q144:X144"/>
    <mergeCell ref="E145:P145"/>
    <mergeCell ref="Q145:X145"/>
    <mergeCell ref="E146:P146"/>
    <mergeCell ref="Q146:X146"/>
    <mergeCell ref="Q155:X155"/>
    <mergeCell ref="E156:P156"/>
    <mergeCell ref="Q156:X156"/>
    <mergeCell ref="E157:P157"/>
    <mergeCell ref="Q157:X157"/>
    <mergeCell ref="E147:P147"/>
    <mergeCell ref="Q147:X147"/>
    <mergeCell ref="E148:X148"/>
    <mergeCell ref="E149:P149"/>
    <mergeCell ref="Q149:X149"/>
    <mergeCell ref="E150:P150"/>
    <mergeCell ref="Q150:X150"/>
    <mergeCell ref="E151:H151"/>
    <mergeCell ref="I151:J151"/>
    <mergeCell ref="K151:N151"/>
    <mergeCell ref="O151:P151"/>
    <mergeCell ref="E172:P172"/>
    <mergeCell ref="Q172:X172"/>
    <mergeCell ref="E173:H173"/>
    <mergeCell ref="I173:J173"/>
    <mergeCell ref="K173:N173"/>
    <mergeCell ref="O173:P173"/>
    <mergeCell ref="E164:P164"/>
    <mergeCell ref="Q164:X164"/>
    <mergeCell ref="E165:P165"/>
    <mergeCell ref="Q165:X165"/>
    <mergeCell ref="E166:P166"/>
    <mergeCell ref="Q166:X166"/>
    <mergeCell ref="E167:P167"/>
    <mergeCell ref="Q167:X167"/>
    <mergeCell ref="E168:P168"/>
    <mergeCell ref="Q168:X168"/>
    <mergeCell ref="Q173:X173"/>
    <mergeCell ref="P50:Q50"/>
    <mergeCell ref="D49:I49"/>
    <mergeCell ref="D51:I51"/>
    <mergeCell ref="E169:P169"/>
    <mergeCell ref="Q169:X169"/>
    <mergeCell ref="E170:X170"/>
    <mergeCell ref="E171:P171"/>
    <mergeCell ref="Q171:X171"/>
    <mergeCell ref="E158:P158"/>
    <mergeCell ref="Q158:X158"/>
    <mergeCell ref="E159:X159"/>
    <mergeCell ref="E160:P160"/>
    <mergeCell ref="Q160:X160"/>
    <mergeCell ref="E161:P161"/>
    <mergeCell ref="Q161:X161"/>
    <mergeCell ref="E162:H162"/>
    <mergeCell ref="I162:J162"/>
    <mergeCell ref="K162:N162"/>
    <mergeCell ref="O162:P162"/>
    <mergeCell ref="E153:P153"/>
    <mergeCell ref="Q153:X153"/>
    <mergeCell ref="E154:P154"/>
    <mergeCell ref="Q154:X154"/>
    <mergeCell ref="E155:P155"/>
  </mergeCells>
  <phoneticPr fontId="1"/>
  <dataValidations count="6">
    <dataValidation type="list" allowBlank="1" showInputMessage="1" showErrorMessage="1" sqref="P34:P35 P48:P61">
      <formula1>"１,２,３"</formula1>
    </dataValidation>
    <dataValidation type="list" allowBlank="1" showInputMessage="1" showErrorMessage="1" sqref="E149:P149 E101 E127:P127 E138:P138 E117 E160:P160 E109:P109 E85 E93:P93 E77 E171:P171">
      <formula1>"無,初,弐,参,四,五,六,七,八"</formula1>
    </dataValidation>
    <dataValidation imeMode="off" allowBlank="1" showInputMessage="1" showErrorMessage="1" sqref="D40:L40 D66:L66"/>
    <dataValidation type="list" allowBlank="1" showInputMessage="1" showErrorMessage="1" sqref="I118 I102 I86 I110 I151 O110:P110 I140 O102:P102 I94 O94:P94 I162 I129 O118:P118 O129:P129 I78 O78:P78 O162:P162 O140:P140 O151:P151 O86:P86 I173 O173:P173">
      <formula1>"○,×"</formula1>
    </dataValidation>
    <dataValidation type="list" allowBlank="1" showInputMessage="1" showErrorMessage="1" sqref="D3:O3">
      <formula1>$C$189:$C$196</formula1>
    </dataValidation>
    <dataValidation type="list" allowBlank="1" showInputMessage="1" showErrorMessage="1" sqref="E161:P161 E128:P128 E139:P139 E150:P150 E172:P172">
      <formula1>$H$189:$H$192</formula1>
    </dataValidation>
  </dataValidations>
  <printOptions horizontalCentered="1"/>
  <pageMargins left="0" right="0" top="0" bottom="0" header="0.51181102362204722" footer="0.51181102362204722"/>
  <pageSetup paperSize="9" scale="93" fitToHeight="0" orientation="portrait" blackAndWhite="1" r:id="rId1"/>
  <headerFooter alignWithMargins="0"/>
  <rowBreaks count="1" manualBreakCount="1">
    <brk id="44" min="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C000"/>
    <outlinePr summaryBelow="0" summaryRight="0"/>
    <pageSetUpPr fitToPage="1"/>
  </sheetPr>
  <dimension ref="A1:BB131"/>
  <sheetViews>
    <sheetView view="pageBreakPreview" zoomScale="85" zoomScaleNormal="75" zoomScaleSheetLayoutView="85" workbookViewId="0">
      <selection activeCell="G2" sqref="G2:AV2"/>
    </sheetView>
  </sheetViews>
  <sheetFormatPr defaultColWidth="2.75" defaultRowHeight="13.5" x14ac:dyDescent="0.15"/>
  <cols>
    <col min="1" max="1" width="2.75" style="33" customWidth="1"/>
    <col min="2" max="2" width="3" style="33" customWidth="1"/>
    <col min="3" max="11" width="2.75" style="33" customWidth="1"/>
    <col min="12" max="19" width="3.75" style="33" customWidth="1"/>
    <col min="20" max="54" width="2.75" style="33" customWidth="1"/>
    <col min="55" max="16384" width="2.75" style="14"/>
  </cols>
  <sheetData>
    <row r="1" spans="1:54" ht="21.75" customHeight="1" x14ac:dyDescent="0.15">
      <c r="A1" s="199" t="s">
        <v>46</v>
      </c>
      <c r="B1" s="200"/>
      <c r="C1" s="200"/>
      <c r="D1" s="200"/>
      <c r="E1" s="200"/>
      <c r="F1" s="201"/>
      <c r="G1" s="228" t="s">
        <v>182</v>
      </c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30"/>
      <c r="AW1" s="221" t="s">
        <v>47</v>
      </c>
      <c r="AX1" s="222"/>
      <c r="AY1" s="222"/>
      <c r="AZ1" s="222"/>
      <c r="BA1" s="223"/>
      <c r="BB1" s="224"/>
    </row>
    <row r="2" spans="1:54" ht="21.75" customHeight="1" thickBot="1" x14ac:dyDescent="0.2">
      <c r="A2" s="202">
        <f>入力シート!D3</f>
        <v>0</v>
      </c>
      <c r="B2" s="203"/>
      <c r="C2" s="203"/>
      <c r="D2" s="203"/>
      <c r="E2" s="203"/>
      <c r="F2" s="204"/>
      <c r="G2" s="228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30"/>
      <c r="AW2" s="225"/>
      <c r="AX2" s="226"/>
      <c r="AY2" s="226"/>
      <c r="AZ2" s="226"/>
      <c r="BA2" s="226"/>
      <c r="BB2" s="227"/>
    </row>
    <row r="3" spans="1:54" ht="18.75" customHeight="1" thickBot="1" x14ac:dyDescent="0.2">
      <c r="A3" s="15"/>
      <c r="B3" s="15"/>
      <c r="C3" s="15"/>
      <c r="D3" s="15"/>
      <c r="E3" s="15"/>
      <c r="F3" s="15"/>
      <c r="G3" s="16"/>
      <c r="H3" s="17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1:54" s="20" customFormat="1" ht="18.75" customHeight="1" x14ac:dyDescent="0.15">
      <c r="A4" s="215" t="s">
        <v>48</v>
      </c>
      <c r="B4" s="216"/>
      <c r="C4" s="216"/>
      <c r="D4" s="216"/>
      <c r="E4" s="266" t="s">
        <v>49</v>
      </c>
      <c r="F4" s="266"/>
      <c r="G4" s="266"/>
      <c r="H4" s="266"/>
      <c r="I4" s="266"/>
      <c r="J4" s="266"/>
      <c r="K4" s="266"/>
      <c r="L4" s="240" t="s">
        <v>50</v>
      </c>
      <c r="M4" s="241"/>
      <c r="N4" s="241"/>
      <c r="O4" s="241"/>
      <c r="P4" s="241"/>
      <c r="Q4" s="241"/>
      <c r="R4" s="241"/>
      <c r="S4" s="242"/>
      <c r="T4" s="240" t="s">
        <v>51</v>
      </c>
      <c r="U4" s="241"/>
      <c r="V4" s="241"/>
      <c r="W4" s="241"/>
      <c r="X4" s="241"/>
      <c r="Y4" s="241"/>
      <c r="Z4" s="242"/>
      <c r="AA4" s="240" t="s">
        <v>52</v>
      </c>
      <c r="AB4" s="241"/>
      <c r="AC4" s="241"/>
      <c r="AD4" s="241"/>
      <c r="AE4" s="242"/>
      <c r="AF4" s="256" t="s">
        <v>53</v>
      </c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8"/>
      <c r="AU4" s="250" t="s">
        <v>54</v>
      </c>
      <c r="AV4" s="251"/>
      <c r="AW4" s="250" t="s">
        <v>55</v>
      </c>
      <c r="AX4" s="251"/>
      <c r="AY4" s="310" t="s">
        <v>56</v>
      </c>
      <c r="AZ4" s="311"/>
      <c r="BA4" s="311"/>
      <c r="BB4" s="312"/>
    </row>
    <row r="5" spans="1:54" s="20" customFormat="1" ht="18.75" customHeight="1" x14ac:dyDescent="0.15">
      <c r="A5" s="217"/>
      <c r="B5" s="218"/>
      <c r="C5" s="218"/>
      <c r="D5" s="218"/>
      <c r="E5" s="205" t="s">
        <v>57</v>
      </c>
      <c r="F5" s="205"/>
      <c r="G5" s="205"/>
      <c r="H5" s="205"/>
      <c r="I5" s="205"/>
      <c r="J5" s="205"/>
      <c r="K5" s="205"/>
      <c r="L5" s="243"/>
      <c r="M5" s="244"/>
      <c r="N5" s="244"/>
      <c r="O5" s="244"/>
      <c r="P5" s="244"/>
      <c r="Q5" s="244"/>
      <c r="R5" s="244"/>
      <c r="S5" s="245"/>
      <c r="T5" s="243"/>
      <c r="U5" s="244"/>
      <c r="V5" s="244"/>
      <c r="W5" s="244"/>
      <c r="X5" s="244"/>
      <c r="Y5" s="244"/>
      <c r="Z5" s="245"/>
      <c r="AA5" s="243"/>
      <c r="AB5" s="244"/>
      <c r="AC5" s="244"/>
      <c r="AD5" s="244"/>
      <c r="AE5" s="245"/>
      <c r="AF5" s="259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260"/>
      <c r="AU5" s="252"/>
      <c r="AV5" s="253"/>
      <c r="AW5" s="252"/>
      <c r="AX5" s="253"/>
      <c r="AY5" s="313"/>
      <c r="AZ5" s="314"/>
      <c r="BA5" s="314"/>
      <c r="BB5" s="315"/>
    </row>
    <row r="6" spans="1:54" s="20" customFormat="1" ht="18.75" customHeight="1" thickBot="1" x14ac:dyDescent="0.2">
      <c r="A6" s="219"/>
      <c r="B6" s="220"/>
      <c r="C6" s="220"/>
      <c r="D6" s="220"/>
      <c r="E6" s="205" t="s">
        <v>58</v>
      </c>
      <c r="F6" s="205"/>
      <c r="G6" s="205"/>
      <c r="H6" s="205"/>
      <c r="I6" s="205"/>
      <c r="J6" s="205"/>
      <c r="K6" s="205"/>
      <c r="L6" s="243"/>
      <c r="M6" s="244"/>
      <c r="N6" s="244"/>
      <c r="O6" s="244"/>
      <c r="P6" s="244"/>
      <c r="Q6" s="244"/>
      <c r="R6" s="244"/>
      <c r="S6" s="245"/>
      <c r="T6" s="243"/>
      <c r="U6" s="244"/>
      <c r="V6" s="244"/>
      <c r="W6" s="244"/>
      <c r="X6" s="244"/>
      <c r="Y6" s="244"/>
      <c r="Z6" s="245"/>
      <c r="AA6" s="243"/>
      <c r="AB6" s="244"/>
      <c r="AC6" s="244"/>
      <c r="AD6" s="244"/>
      <c r="AE6" s="245"/>
      <c r="AF6" s="259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260"/>
      <c r="AU6" s="252"/>
      <c r="AV6" s="253"/>
      <c r="AW6" s="252"/>
      <c r="AX6" s="261"/>
      <c r="AY6" s="316">
        <v>44715</v>
      </c>
      <c r="AZ6" s="316"/>
      <c r="BA6" s="316">
        <v>44716</v>
      </c>
      <c r="BB6" s="316"/>
    </row>
    <row r="7" spans="1:54" s="20" customFormat="1" ht="18.75" customHeight="1" x14ac:dyDescent="0.15">
      <c r="A7" s="206" t="s">
        <v>59</v>
      </c>
      <c r="B7" s="207"/>
      <c r="C7" s="207"/>
      <c r="D7" s="208"/>
      <c r="E7" s="254" t="str">
        <f>IF(入力シート!E72="","",入力シート!E72)</f>
        <v/>
      </c>
      <c r="F7" s="276"/>
      <c r="G7" s="276"/>
      <c r="H7" s="276"/>
      <c r="I7" s="276"/>
      <c r="J7" s="276"/>
      <c r="K7" s="255"/>
      <c r="L7" s="237" t="str">
        <f>IF(入力シート!E73="","",入力シート!E73)</f>
        <v/>
      </c>
      <c r="M7" s="238"/>
      <c r="N7" s="238"/>
      <c r="O7" s="238"/>
      <c r="P7" s="238"/>
      <c r="Q7" s="238"/>
      <c r="R7" s="238"/>
      <c r="S7" s="239"/>
      <c r="T7" s="237" t="str">
        <f>IF(入力シート!E74="","",入力シート!E74)</f>
        <v/>
      </c>
      <c r="U7" s="238"/>
      <c r="V7" s="238"/>
      <c r="W7" s="238"/>
      <c r="X7" s="238"/>
      <c r="Y7" s="238"/>
      <c r="Z7" s="239"/>
      <c r="AA7" s="270" t="str">
        <f>IF(入力シート!E75="","",入力シート!E75)</f>
        <v/>
      </c>
      <c r="AB7" s="271"/>
      <c r="AC7" s="271"/>
      <c r="AD7" s="271"/>
      <c r="AE7" s="272"/>
      <c r="AF7" s="267" t="str">
        <f>IF(入力シート!E76="","",入力シート!E76)</f>
        <v/>
      </c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9"/>
      <c r="AU7" s="254" t="str">
        <f>IF(入力シート!E77="","",入力シート!E77)</f>
        <v/>
      </c>
      <c r="AV7" s="255"/>
      <c r="AW7" s="262"/>
      <c r="AX7" s="263"/>
      <c r="AY7" s="317" t="str">
        <f>IF(入力シート!I78="","",入力シート!I78)</f>
        <v/>
      </c>
      <c r="AZ7" s="317"/>
      <c r="BA7" s="317" t="str">
        <f>IF(入力シート!O78="","",入力シート!O78)</f>
        <v/>
      </c>
      <c r="BB7" s="318"/>
    </row>
    <row r="8" spans="1:54" s="20" customFormat="1" ht="18.75" customHeight="1" x14ac:dyDescent="0.15">
      <c r="A8" s="209"/>
      <c r="B8" s="210"/>
      <c r="C8" s="210"/>
      <c r="D8" s="211"/>
      <c r="E8" s="185"/>
      <c r="F8" s="186"/>
      <c r="G8" s="186"/>
      <c r="H8" s="186"/>
      <c r="I8" s="186"/>
      <c r="J8" s="186"/>
      <c r="K8" s="189"/>
      <c r="L8" s="234"/>
      <c r="M8" s="235"/>
      <c r="N8" s="235"/>
      <c r="O8" s="235"/>
      <c r="P8" s="235"/>
      <c r="Q8" s="235"/>
      <c r="R8" s="235"/>
      <c r="S8" s="236"/>
      <c r="T8" s="234"/>
      <c r="U8" s="235"/>
      <c r="V8" s="235"/>
      <c r="W8" s="235"/>
      <c r="X8" s="235"/>
      <c r="Y8" s="235"/>
      <c r="Z8" s="236"/>
      <c r="AA8" s="273"/>
      <c r="AB8" s="274"/>
      <c r="AC8" s="274"/>
      <c r="AD8" s="274"/>
      <c r="AE8" s="275"/>
      <c r="AF8" s="193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5"/>
      <c r="AU8" s="184"/>
      <c r="AV8" s="188"/>
      <c r="AW8" s="264"/>
      <c r="AX8" s="265"/>
      <c r="AY8" s="301"/>
      <c r="AZ8" s="301"/>
      <c r="BA8" s="301"/>
      <c r="BB8" s="303"/>
    </row>
    <row r="9" spans="1:54" s="22" customFormat="1" ht="18.75" customHeight="1" x14ac:dyDescent="0.15">
      <c r="A9" s="212" t="s">
        <v>138</v>
      </c>
      <c r="B9" s="213"/>
      <c r="C9" s="213"/>
      <c r="D9" s="214"/>
      <c r="E9" s="182" t="str">
        <f>IF(入力シート!E80="","",入力シート!E80)</f>
        <v/>
      </c>
      <c r="F9" s="183"/>
      <c r="G9" s="183"/>
      <c r="H9" s="183"/>
      <c r="I9" s="183"/>
      <c r="J9" s="183"/>
      <c r="K9" s="187"/>
      <c r="L9" s="231" t="str">
        <f>IF(入力シート!E81="","",入力シート!E81)</f>
        <v/>
      </c>
      <c r="M9" s="232"/>
      <c r="N9" s="232"/>
      <c r="O9" s="232"/>
      <c r="P9" s="232"/>
      <c r="Q9" s="232"/>
      <c r="R9" s="232"/>
      <c r="S9" s="233"/>
      <c r="T9" s="231" t="str">
        <f>IF(入力シート!E82="","",入力シート!E82)</f>
        <v/>
      </c>
      <c r="U9" s="232"/>
      <c r="V9" s="232"/>
      <c r="W9" s="232"/>
      <c r="X9" s="232"/>
      <c r="Y9" s="232"/>
      <c r="Z9" s="233"/>
      <c r="AA9" s="277" t="str">
        <f>IF(入力シート!E83="","",入力シート!E83)</f>
        <v/>
      </c>
      <c r="AB9" s="278"/>
      <c r="AC9" s="278"/>
      <c r="AD9" s="278"/>
      <c r="AE9" s="279"/>
      <c r="AF9" s="190" t="str">
        <f>IF(入力シート!E84="","",入力シート!E84)</f>
        <v/>
      </c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2"/>
      <c r="AU9" s="182" t="str">
        <f>IF(入力シート!E85="","",入力シート!E85)</f>
        <v/>
      </c>
      <c r="AV9" s="187"/>
      <c r="AW9" s="246"/>
      <c r="AX9" s="247"/>
      <c r="AY9" s="301" t="str">
        <f>IF(入力シート!I86="","",入力シート!I86)</f>
        <v/>
      </c>
      <c r="AZ9" s="301"/>
      <c r="BA9" s="301" t="str">
        <f>IF(入力シート!O86="","",入力シート!O86)</f>
        <v/>
      </c>
      <c r="BB9" s="303"/>
    </row>
    <row r="10" spans="1:54" s="20" customFormat="1" ht="18.75" customHeight="1" x14ac:dyDescent="0.15">
      <c r="A10" s="209"/>
      <c r="B10" s="210"/>
      <c r="C10" s="210"/>
      <c r="D10" s="211"/>
      <c r="E10" s="185"/>
      <c r="F10" s="186"/>
      <c r="G10" s="186"/>
      <c r="H10" s="186"/>
      <c r="I10" s="186"/>
      <c r="J10" s="186"/>
      <c r="K10" s="189"/>
      <c r="L10" s="234"/>
      <c r="M10" s="235"/>
      <c r="N10" s="235"/>
      <c r="O10" s="235"/>
      <c r="P10" s="235"/>
      <c r="Q10" s="235"/>
      <c r="R10" s="235"/>
      <c r="S10" s="236"/>
      <c r="T10" s="234"/>
      <c r="U10" s="235"/>
      <c r="V10" s="235"/>
      <c r="W10" s="235"/>
      <c r="X10" s="235"/>
      <c r="Y10" s="235"/>
      <c r="Z10" s="236"/>
      <c r="AA10" s="280"/>
      <c r="AB10" s="281"/>
      <c r="AC10" s="281"/>
      <c r="AD10" s="281"/>
      <c r="AE10" s="282"/>
      <c r="AF10" s="193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5"/>
      <c r="AU10" s="184"/>
      <c r="AV10" s="188"/>
      <c r="AW10" s="248"/>
      <c r="AX10" s="249"/>
      <c r="AY10" s="301"/>
      <c r="AZ10" s="301"/>
      <c r="BA10" s="301"/>
      <c r="BB10" s="303"/>
    </row>
    <row r="11" spans="1:54" s="22" customFormat="1" ht="18.75" customHeight="1" x14ac:dyDescent="0.15">
      <c r="A11" s="212" t="s">
        <v>60</v>
      </c>
      <c r="B11" s="213"/>
      <c r="C11" s="213"/>
      <c r="D11" s="214"/>
      <c r="E11" s="182" t="str">
        <f>IF(入力シート!E88="","",入力シート!E88)</f>
        <v/>
      </c>
      <c r="F11" s="183"/>
      <c r="G11" s="183"/>
      <c r="H11" s="183"/>
      <c r="I11" s="183"/>
      <c r="J11" s="183"/>
      <c r="K11" s="187"/>
      <c r="L11" s="231" t="str">
        <f>IF(入力シート!E89="","",入力シート!E89)</f>
        <v/>
      </c>
      <c r="M11" s="232"/>
      <c r="N11" s="232"/>
      <c r="O11" s="232"/>
      <c r="P11" s="232"/>
      <c r="Q11" s="232"/>
      <c r="R11" s="232"/>
      <c r="S11" s="233"/>
      <c r="T11" s="231" t="str">
        <f>IF(入力シート!E90="","",入力シート!E90)</f>
        <v/>
      </c>
      <c r="U11" s="232"/>
      <c r="V11" s="232"/>
      <c r="W11" s="232"/>
      <c r="X11" s="232"/>
      <c r="Y11" s="232"/>
      <c r="Z11" s="233"/>
      <c r="AA11" s="277" t="str">
        <f>IF(入力シート!E91="","",入力シート!E91)</f>
        <v/>
      </c>
      <c r="AB11" s="278"/>
      <c r="AC11" s="278"/>
      <c r="AD11" s="278"/>
      <c r="AE11" s="279"/>
      <c r="AF11" s="190" t="str">
        <f>IF(入力シート!E92="","",入力シート!E92)</f>
        <v/>
      </c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2"/>
      <c r="AU11" s="182" t="str">
        <f>IF(入力シート!E93="","",入力シート!E93)</f>
        <v/>
      </c>
      <c r="AV11" s="187"/>
      <c r="AW11" s="246"/>
      <c r="AX11" s="247"/>
      <c r="AY11" s="301" t="str">
        <f>IF(入力シート!I94="","",入力シート!I94)</f>
        <v/>
      </c>
      <c r="AZ11" s="301"/>
      <c r="BA11" s="301" t="str">
        <f>IF(入力シート!O94="","",入力シート!O94)</f>
        <v/>
      </c>
      <c r="BB11" s="303"/>
    </row>
    <row r="12" spans="1:54" s="20" customFormat="1" ht="18.75" customHeight="1" x14ac:dyDescent="0.15">
      <c r="A12" s="209"/>
      <c r="B12" s="210"/>
      <c r="C12" s="210"/>
      <c r="D12" s="211"/>
      <c r="E12" s="185"/>
      <c r="F12" s="186"/>
      <c r="G12" s="186"/>
      <c r="H12" s="186"/>
      <c r="I12" s="186"/>
      <c r="J12" s="186"/>
      <c r="K12" s="189"/>
      <c r="L12" s="234"/>
      <c r="M12" s="235"/>
      <c r="N12" s="235"/>
      <c r="O12" s="235"/>
      <c r="P12" s="235"/>
      <c r="Q12" s="235"/>
      <c r="R12" s="235"/>
      <c r="S12" s="236"/>
      <c r="T12" s="234"/>
      <c r="U12" s="235"/>
      <c r="V12" s="235"/>
      <c r="W12" s="235"/>
      <c r="X12" s="235"/>
      <c r="Y12" s="235"/>
      <c r="Z12" s="236"/>
      <c r="AA12" s="280"/>
      <c r="AB12" s="281"/>
      <c r="AC12" s="281"/>
      <c r="AD12" s="281"/>
      <c r="AE12" s="282"/>
      <c r="AF12" s="193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5"/>
      <c r="AU12" s="184"/>
      <c r="AV12" s="188"/>
      <c r="AW12" s="248"/>
      <c r="AX12" s="249"/>
      <c r="AY12" s="301"/>
      <c r="AZ12" s="301"/>
      <c r="BA12" s="301"/>
      <c r="BB12" s="303"/>
    </row>
    <row r="13" spans="1:54" s="22" customFormat="1" ht="18.75" customHeight="1" x14ac:dyDescent="0.15">
      <c r="A13" s="212" t="s">
        <v>61</v>
      </c>
      <c r="B13" s="213"/>
      <c r="C13" s="213"/>
      <c r="D13" s="214"/>
      <c r="E13" s="182" t="str">
        <f>IF(入力シート!E96="","",入力シート!E96)</f>
        <v/>
      </c>
      <c r="F13" s="183"/>
      <c r="G13" s="183"/>
      <c r="H13" s="183"/>
      <c r="I13" s="183"/>
      <c r="J13" s="183"/>
      <c r="K13" s="187"/>
      <c r="L13" s="231" t="str">
        <f>IF(入力シート!E97="","",入力シート!E97)</f>
        <v/>
      </c>
      <c r="M13" s="232"/>
      <c r="N13" s="232"/>
      <c r="O13" s="232"/>
      <c r="P13" s="232"/>
      <c r="Q13" s="232"/>
      <c r="R13" s="232"/>
      <c r="S13" s="233"/>
      <c r="T13" s="231" t="str">
        <f>IF(入力シート!E98="","",入力シート!E98)</f>
        <v/>
      </c>
      <c r="U13" s="232"/>
      <c r="V13" s="232"/>
      <c r="W13" s="232"/>
      <c r="X13" s="232"/>
      <c r="Y13" s="232"/>
      <c r="Z13" s="233"/>
      <c r="AA13" s="277" t="str">
        <f>IF(入力シート!E99="","",入力シート!E99)</f>
        <v/>
      </c>
      <c r="AB13" s="278"/>
      <c r="AC13" s="278"/>
      <c r="AD13" s="278"/>
      <c r="AE13" s="279"/>
      <c r="AF13" s="190" t="str">
        <f>IF(入力シート!E100="","",入力シート!E100)</f>
        <v/>
      </c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2"/>
      <c r="AU13" s="182" t="str">
        <f>IF(入力シート!E101="","",入力シート!E101)</f>
        <v/>
      </c>
      <c r="AV13" s="187"/>
      <c r="AW13" s="246"/>
      <c r="AX13" s="247"/>
      <c r="AY13" s="301" t="str">
        <f>IF(入力シート!I102="","",入力シート!I102)</f>
        <v/>
      </c>
      <c r="AZ13" s="301"/>
      <c r="BA13" s="301" t="str">
        <f>IF(入力シート!O102="","",入力シート!O102)</f>
        <v/>
      </c>
      <c r="BB13" s="303"/>
    </row>
    <row r="14" spans="1:54" s="20" customFormat="1" ht="18.75" customHeight="1" x14ac:dyDescent="0.15">
      <c r="A14" s="209"/>
      <c r="B14" s="210"/>
      <c r="C14" s="210"/>
      <c r="D14" s="211"/>
      <c r="E14" s="185"/>
      <c r="F14" s="186"/>
      <c r="G14" s="186"/>
      <c r="H14" s="186"/>
      <c r="I14" s="186"/>
      <c r="J14" s="186"/>
      <c r="K14" s="189"/>
      <c r="L14" s="234"/>
      <c r="M14" s="235"/>
      <c r="N14" s="235"/>
      <c r="O14" s="235"/>
      <c r="P14" s="235"/>
      <c r="Q14" s="235"/>
      <c r="R14" s="235"/>
      <c r="S14" s="236"/>
      <c r="T14" s="234"/>
      <c r="U14" s="235"/>
      <c r="V14" s="235"/>
      <c r="W14" s="235"/>
      <c r="X14" s="235"/>
      <c r="Y14" s="235"/>
      <c r="Z14" s="236"/>
      <c r="AA14" s="280"/>
      <c r="AB14" s="281"/>
      <c r="AC14" s="281"/>
      <c r="AD14" s="281"/>
      <c r="AE14" s="282"/>
      <c r="AF14" s="193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5"/>
      <c r="AU14" s="184"/>
      <c r="AV14" s="188"/>
      <c r="AW14" s="248"/>
      <c r="AX14" s="249"/>
      <c r="AY14" s="301"/>
      <c r="AZ14" s="301"/>
      <c r="BA14" s="301"/>
      <c r="BB14" s="303"/>
    </row>
    <row r="15" spans="1:54" s="22" customFormat="1" ht="18.75" customHeight="1" x14ac:dyDescent="0.15">
      <c r="A15" s="212" t="s">
        <v>62</v>
      </c>
      <c r="B15" s="213"/>
      <c r="C15" s="213"/>
      <c r="D15" s="214"/>
      <c r="E15" s="182" t="str">
        <f>IF(入力シート!E104="","",入力シート!E104)</f>
        <v/>
      </c>
      <c r="F15" s="183"/>
      <c r="G15" s="183"/>
      <c r="H15" s="183"/>
      <c r="I15" s="183"/>
      <c r="J15" s="183"/>
      <c r="K15" s="187"/>
      <c r="L15" s="231" t="str">
        <f>IF(入力シート!E105="","",入力シート!E105)</f>
        <v/>
      </c>
      <c r="M15" s="232"/>
      <c r="N15" s="232"/>
      <c r="O15" s="232"/>
      <c r="P15" s="232"/>
      <c r="Q15" s="232"/>
      <c r="R15" s="232"/>
      <c r="S15" s="233"/>
      <c r="T15" s="231" t="str">
        <f>IF(入力シート!E106="","",入力シート!E106)</f>
        <v/>
      </c>
      <c r="U15" s="232"/>
      <c r="V15" s="232"/>
      <c r="W15" s="232"/>
      <c r="X15" s="232"/>
      <c r="Y15" s="232"/>
      <c r="Z15" s="233"/>
      <c r="AA15" s="277" t="str">
        <f>IF(入力シート!E107="","",入力シート!E107)</f>
        <v/>
      </c>
      <c r="AB15" s="278"/>
      <c r="AC15" s="278"/>
      <c r="AD15" s="278"/>
      <c r="AE15" s="279"/>
      <c r="AF15" s="190" t="str">
        <f>IF(入力シート!E108="","",入力シート!E108)</f>
        <v/>
      </c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2"/>
      <c r="AU15" s="182" t="str">
        <f>IF(入力シート!E109="","",入力シート!E109)</f>
        <v/>
      </c>
      <c r="AV15" s="187"/>
      <c r="AW15" s="246"/>
      <c r="AX15" s="247"/>
      <c r="AY15" s="301" t="str">
        <f>IF(入力シート!I110="","",入力シート!I110)</f>
        <v/>
      </c>
      <c r="AZ15" s="301"/>
      <c r="BA15" s="301" t="str">
        <f>IF(入力シート!O110="","",入力シート!O110)</f>
        <v/>
      </c>
      <c r="BB15" s="303"/>
    </row>
    <row r="16" spans="1:54" s="20" customFormat="1" ht="18.75" customHeight="1" x14ac:dyDescent="0.15">
      <c r="A16" s="209"/>
      <c r="B16" s="210"/>
      <c r="C16" s="210"/>
      <c r="D16" s="211"/>
      <c r="E16" s="185"/>
      <c r="F16" s="186"/>
      <c r="G16" s="186"/>
      <c r="H16" s="186"/>
      <c r="I16" s="186"/>
      <c r="J16" s="186"/>
      <c r="K16" s="189"/>
      <c r="L16" s="234"/>
      <c r="M16" s="235"/>
      <c r="N16" s="235"/>
      <c r="O16" s="235"/>
      <c r="P16" s="235"/>
      <c r="Q16" s="235"/>
      <c r="R16" s="235"/>
      <c r="S16" s="236"/>
      <c r="T16" s="234"/>
      <c r="U16" s="235"/>
      <c r="V16" s="235"/>
      <c r="W16" s="235"/>
      <c r="X16" s="235"/>
      <c r="Y16" s="235"/>
      <c r="Z16" s="236"/>
      <c r="AA16" s="280"/>
      <c r="AB16" s="281"/>
      <c r="AC16" s="281"/>
      <c r="AD16" s="281"/>
      <c r="AE16" s="282"/>
      <c r="AF16" s="193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5"/>
      <c r="AU16" s="184"/>
      <c r="AV16" s="188"/>
      <c r="AW16" s="248"/>
      <c r="AX16" s="249"/>
      <c r="AY16" s="301"/>
      <c r="AZ16" s="301"/>
      <c r="BA16" s="301"/>
      <c r="BB16" s="303"/>
    </row>
    <row r="17" spans="1:54" s="22" customFormat="1" ht="18.75" customHeight="1" x14ac:dyDescent="0.15">
      <c r="A17" s="212" t="s">
        <v>63</v>
      </c>
      <c r="B17" s="213"/>
      <c r="C17" s="213"/>
      <c r="D17" s="214"/>
      <c r="E17" s="182" t="str">
        <f>IF(入力シート!E112="","",入力シート!E112)</f>
        <v/>
      </c>
      <c r="F17" s="183"/>
      <c r="G17" s="183"/>
      <c r="H17" s="183"/>
      <c r="I17" s="183"/>
      <c r="J17" s="183"/>
      <c r="K17" s="187"/>
      <c r="L17" s="231" t="str">
        <f>IF(入力シート!E113="","",入力シート!E113)</f>
        <v/>
      </c>
      <c r="M17" s="232"/>
      <c r="N17" s="232"/>
      <c r="O17" s="232"/>
      <c r="P17" s="232"/>
      <c r="Q17" s="232"/>
      <c r="R17" s="232"/>
      <c r="S17" s="233"/>
      <c r="T17" s="231" t="str">
        <f>IF(入力シート!E114="","",入力シート!E114)</f>
        <v/>
      </c>
      <c r="U17" s="232"/>
      <c r="V17" s="232"/>
      <c r="W17" s="232"/>
      <c r="X17" s="232"/>
      <c r="Y17" s="232"/>
      <c r="Z17" s="233"/>
      <c r="AA17" s="277" t="str">
        <f>IF(入力シート!E115="","",入力シート!E115)</f>
        <v/>
      </c>
      <c r="AB17" s="278"/>
      <c r="AC17" s="278"/>
      <c r="AD17" s="278"/>
      <c r="AE17" s="279"/>
      <c r="AF17" s="190" t="str">
        <f>IF(入力シート!E116="","",入力シート!E116)</f>
        <v/>
      </c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2"/>
      <c r="AU17" s="182" t="str">
        <f>IF(入力シート!E117="","",入力シート!E117)</f>
        <v/>
      </c>
      <c r="AV17" s="187"/>
      <c r="AW17" s="246"/>
      <c r="AX17" s="247"/>
      <c r="AY17" s="301" t="str">
        <f>IF(入力シート!I118="","",入力シート!I118)</f>
        <v/>
      </c>
      <c r="AZ17" s="301"/>
      <c r="BA17" s="301" t="str">
        <f>IF(入力シート!O118="","",入力シート!O118)</f>
        <v/>
      </c>
      <c r="BB17" s="303"/>
    </row>
    <row r="18" spans="1:54" s="20" customFormat="1" ht="18.75" customHeight="1" x14ac:dyDescent="0.15">
      <c r="A18" s="209"/>
      <c r="B18" s="210"/>
      <c r="C18" s="210"/>
      <c r="D18" s="211"/>
      <c r="E18" s="185"/>
      <c r="F18" s="186"/>
      <c r="G18" s="186"/>
      <c r="H18" s="186"/>
      <c r="I18" s="186"/>
      <c r="J18" s="186"/>
      <c r="K18" s="189"/>
      <c r="L18" s="234"/>
      <c r="M18" s="235"/>
      <c r="N18" s="235"/>
      <c r="O18" s="235"/>
      <c r="P18" s="235"/>
      <c r="Q18" s="235"/>
      <c r="R18" s="235"/>
      <c r="S18" s="236"/>
      <c r="T18" s="234"/>
      <c r="U18" s="235"/>
      <c r="V18" s="235"/>
      <c r="W18" s="235"/>
      <c r="X18" s="235"/>
      <c r="Y18" s="235"/>
      <c r="Z18" s="236"/>
      <c r="AA18" s="280"/>
      <c r="AB18" s="281"/>
      <c r="AC18" s="281"/>
      <c r="AD18" s="281"/>
      <c r="AE18" s="282"/>
      <c r="AF18" s="193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5"/>
      <c r="AU18" s="184"/>
      <c r="AV18" s="188"/>
      <c r="AW18" s="248"/>
      <c r="AX18" s="249"/>
      <c r="AY18" s="301"/>
      <c r="AZ18" s="301"/>
      <c r="BA18" s="301"/>
      <c r="BB18" s="303"/>
    </row>
    <row r="19" spans="1:54" s="20" customFormat="1" ht="18.75" customHeight="1" x14ac:dyDescent="0.15">
      <c r="A19" s="159" t="s">
        <v>64</v>
      </c>
      <c r="B19" s="160"/>
      <c r="C19" s="160"/>
      <c r="D19" s="160"/>
      <c r="E19" s="161" t="str">
        <f>IF(入力シート!E121="","",入力シート!E121)</f>
        <v/>
      </c>
      <c r="F19" s="162"/>
      <c r="G19" s="162"/>
      <c r="H19" s="162"/>
      <c r="I19" s="162"/>
      <c r="J19" s="162"/>
      <c r="K19" s="163"/>
      <c r="L19" s="231" t="str">
        <f>IF(入力シート!E123="","",入力シート!E123)</f>
        <v/>
      </c>
      <c r="M19" s="232"/>
      <c r="N19" s="232"/>
      <c r="O19" s="232"/>
      <c r="P19" s="232"/>
      <c r="Q19" s="232"/>
      <c r="R19" s="232"/>
      <c r="S19" s="233"/>
      <c r="T19" s="231" t="str">
        <f>IF(入力シート!E124="","",入力シート!E124)</f>
        <v/>
      </c>
      <c r="U19" s="232"/>
      <c r="V19" s="232"/>
      <c r="W19" s="232"/>
      <c r="X19" s="232"/>
      <c r="Y19" s="232"/>
      <c r="Z19" s="233"/>
      <c r="AA19" s="277" t="str">
        <f>IF(入力シート!E125="","",入力シート!E125)</f>
        <v/>
      </c>
      <c r="AB19" s="278"/>
      <c r="AC19" s="278"/>
      <c r="AD19" s="278"/>
      <c r="AE19" s="279"/>
      <c r="AF19" s="190" t="str">
        <f>IF(入力シート!E126="","",入力シート!E126)</f>
        <v/>
      </c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2"/>
      <c r="AU19" s="182" t="str">
        <f>IF(入力シート!E127="","",入力シート!E127)</f>
        <v/>
      </c>
      <c r="AV19" s="187"/>
      <c r="AW19" s="182" t="str">
        <f>IF(入力シート!E128="","",入力シート!E128)</f>
        <v/>
      </c>
      <c r="AX19" s="183"/>
      <c r="AY19" s="301" t="str">
        <f>IF(入力シート!I129="","",入力シート!I129)</f>
        <v/>
      </c>
      <c r="AZ19" s="301"/>
      <c r="BA19" s="301" t="str">
        <f>IF(入力シート!O129="","",入力シート!O129)</f>
        <v/>
      </c>
      <c r="BB19" s="303"/>
    </row>
    <row r="20" spans="1:54" s="20" customFormat="1" ht="18.75" customHeight="1" x14ac:dyDescent="0.15">
      <c r="A20" s="159"/>
      <c r="B20" s="160"/>
      <c r="C20" s="160"/>
      <c r="D20" s="160"/>
      <c r="E20" s="164" t="str">
        <f>IF(入力シート!E120="","",入力シート!E120)</f>
        <v/>
      </c>
      <c r="F20" s="165"/>
      <c r="G20" s="165"/>
      <c r="H20" s="165"/>
      <c r="I20" s="165"/>
      <c r="J20" s="165"/>
      <c r="K20" s="166"/>
      <c r="L20" s="234"/>
      <c r="M20" s="235"/>
      <c r="N20" s="235"/>
      <c r="O20" s="235"/>
      <c r="P20" s="235"/>
      <c r="Q20" s="235"/>
      <c r="R20" s="235"/>
      <c r="S20" s="236"/>
      <c r="T20" s="234"/>
      <c r="U20" s="235"/>
      <c r="V20" s="235"/>
      <c r="W20" s="235"/>
      <c r="X20" s="235"/>
      <c r="Y20" s="235"/>
      <c r="Z20" s="236"/>
      <c r="AA20" s="280"/>
      <c r="AB20" s="281"/>
      <c r="AC20" s="281"/>
      <c r="AD20" s="281"/>
      <c r="AE20" s="282"/>
      <c r="AF20" s="193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5"/>
      <c r="AU20" s="184"/>
      <c r="AV20" s="188"/>
      <c r="AW20" s="184"/>
      <c r="AX20" s="172"/>
      <c r="AY20" s="301"/>
      <c r="AZ20" s="301"/>
      <c r="BA20" s="301"/>
      <c r="BB20" s="303"/>
    </row>
    <row r="21" spans="1:54" s="22" customFormat="1" ht="18.75" customHeight="1" x14ac:dyDescent="0.15">
      <c r="A21" s="159"/>
      <c r="B21" s="160"/>
      <c r="C21" s="160"/>
      <c r="D21" s="160"/>
      <c r="E21" s="179" t="str">
        <f>IF(入力シート!E122="","",入力シート!E122)</f>
        <v/>
      </c>
      <c r="F21" s="180"/>
      <c r="G21" s="180"/>
      <c r="H21" s="180"/>
      <c r="I21" s="180"/>
      <c r="J21" s="180"/>
      <c r="K21" s="181"/>
      <c r="L21" s="286"/>
      <c r="M21" s="287"/>
      <c r="N21" s="287"/>
      <c r="O21" s="287"/>
      <c r="P21" s="287"/>
      <c r="Q21" s="287"/>
      <c r="R21" s="287"/>
      <c r="S21" s="288"/>
      <c r="T21" s="286"/>
      <c r="U21" s="287"/>
      <c r="V21" s="287"/>
      <c r="W21" s="287"/>
      <c r="X21" s="287"/>
      <c r="Y21" s="287"/>
      <c r="Z21" s="288"/>
      <c r="AA21" s="292"/>
      <c r="AB21" s="293"/>
      <c r="AC21" s="293"/>
      <c r="AD21" s="293"/>
      <c r="AE21" s="294"/>
      <c r="AF21" s="196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8"/>
      <c r="AU21" s="185"/>
      <c r="AV21" s="189"/>
      <c r="AW21" s="185"/>
      <c r="AX21" s="186"/>
      <c r="AY21" s="301"/>
      <c r="AZ21" s="301"/>
      <c r="BA21" s="301"/>
      <c r="BB21" s="303"/>
    </row>
    <row r="22" spans="1:54" s="20" customFormat="1" ht="18.75" customHeight="1" x14ac:dyDescent="0.15">
      <c r="A22" s="159" t="s">
        <v>65</v>
      </c>
      <c r="B22" s="160"/>
      <c r="C22" s="160"/>
      <c r="D22" s="160"/>
      <c r="E22" s="161" t="str">
        <f>IF(入力シート!E132="","",入力シート!E132)</f>
        <v/>
      </c>
      <c r="F22" s="162"/>
      <c r="G22" s="162"/>
      <c r="H22" s="162"/>
      <c r="I22" s="162"/>
      <c r="J22" s="162"/>
      <c r="K22" s="163"/>
      <c r="L22" s="231" t="str">
        <f>IF(入力シート!E134="","",入力シート!E134)</f>
        <v/>
      </c>
      <c r="M22" s="232"/>
      <c r="N22" s="232"/>
      <c r="O22" s="232"/>
      <c r="P22" s="232"/>
      <c r="Q22" s="232"/>
      <c r="R22" s="232"/>
      <c r="S22" s="233"/>
      <c r="T22" s="231" t="str">
        <f>IF(入力シート!E135="","",入力シート!E135)</f>
        <v/>
      </c>
      <c r="U22" s="232"/>
      <c r="V22" s="232"/>
      <c r="W22" s="232"/>
      <c r="X22" s="232"/>
      <c r="Y22" s="232"/>
      <c r="Z22" s="233"/>
      <c r="AA22" s="277" t="str">
        <f>IF(入力シート!E136="","",入力シート!E136)</f>
        <v/>
      </c>
      <c r="AB22" s="278"/>
      <c r="AC22" s="278"/>
      <c r="AD22" s="278"/>
      <c r="AE22" s="279"/>
      <c r="AF22" s="190" t="str">
        <f>IF(入力シート!E137="","",入力シート!E137)</f>
        <v/>
      </c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2"/>
      <c r="AU22" s="182" t="str">
        <f>IF(入力シート!E138="","",入力シート!E138)</f>
        <v/>
      </c>
      <c r="AV22" s="187"/>
      <c r="AW22" s="182" t="str">
        <f>IF(入力シート!E139="","",入力シート!E139)</f>
        <v/>
      </c>
      <c r="AX22" s="183"/>
      <c r="AY22" s="301" t="str">
        <f>IF(入力シート!I140="","",入力シート!I140)</f>
        <v/>
      </c>
      <c r="AZ22" s="301"/>
      <c r="BA22" s="301" t="str">
        <f>IF(入力シート!O140="","",入力シート!O140)</f>
        <v/>
      </c>
      <c r="BB22" s="303"/>
    </row>
    <row r="23" spans="1:54" s="20" customFormat="1" ht="18.75" customHeight="1" x14ac:dyDescent="0.15">
      <c r="A23" s="159"/>
      <c r="B23" s="160"/>
      <c r="C23" s="160"/>
      <c r="D23" s="160"/>
      <c r="E23" s="164" t="str">
        <f>IF(入力シート!E131="","",入力シート!E131)</f>
        <v/>
      </c>
      <c r="F23" s="165"/>
      <c r="G23" s="165"/>
      <c r="H23" s="165"/>
      <c r="I23" s="165"/>
      <c r="J23" s="165"/>
      <c r="K23" s="166"/>
      <c r="L23" s="234"/>
      <c r="M23" s="235"/>
      <c r="N23" s="235"/>
      <c r="O23" s="235"/>
      <c r="P23" s="235"/>
      <c r="Q23" s="235"/>
      <c r="R23" s="235"/>
      <c r="S23" s="236"/>
      <c r="T23" s="234"/>
      <c r="U23" s="235"/>
      <c r="V23" s="235"/>
      <c r="W23" s="235"/>
      <c r="X23" s="235"/>
      <c r="Y23" s="235"/>
      <c r="Z23" s="236"/>
      <c r="AA23" s="280"/>
      <c r="AB23" s="281"/>
      <c r="AC23" s="281"/>
      <c r="AD23" s="281"/>
      <c r="AE23" s="282"/>
      <c r="AF23" s="193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5"/>
      <c r="AU23" s="184"/>
      <c r="AV23" s="188"/>
      <c r="AW23" s="184"/>
      <c r="AX23" s="172"/>
      <c r="AY23" s="301"/>
      <c r="AZ23" s="301"/>
      <c r="BA23" s="301"/>
      <c r="BB23" s="303"/>
    </row>
    <row r="24" spans="1:54" s="22" customFormat="1" ht="18.75" customHeight="1" x14ac:dyDescent="0.15">
      <c r="A24" s="159"/>
      <c r="B24" s="160"/>
      <c r="C24" s="160"/>
      <c r="D24" s="160"/>
      <c r="E24" s="179" t="str">
        <f>IF(入力シート!E133="","",入力シート!E133)</f>
        <v/>
      </c>
      <c r="F24" s="180"/>
      <c r="G24" s="180"/>
      <c r="H24" s="180"/>
      <c r="I24" s="180"/>
      <c r="J24" s="180"/>
      <c r="K24" s="181"/>
      <c r="L24" s="286"/>
      <c r="M24" s="287"/>
      <c r="N24" s="287"/>
      <c r="O24" s="287"/>
      <c r="P24" s="287"/>
      <c r="Q24" s="287"/>
      <c r="R24" s="287"/>
      <c r="S24" s="288"/>
      <c r="T24" s="286"/>
      <c r="U24" s="287"/>
      <c r="V24" s="287"/>
      <c r="W24" s="287"/>
      <c r="X24" s="287"/>
      <c r="Y24" s="287"/>
      <c r="Z24" s="288"/>
      <c r="AA24" s="292"/>
      <c r="AB24" s="293"/>
      <c r="AC24" s="293"/>
      <c r="AD24" s="293"/>
      <c r="AE24" s="294"/>
      <c r="AF24" s="196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8"/>
      <c r="AU24" s="185"/>
      <c r="AV24" s="189"/>
      <c r="AW24" s="185"/>
      <c r="AX24" s="186"/>
      <c r="AY24" s="301"/>
      <c r="AZ24" s="301"/>
      <c r="BA24" s="301"/>
      <c r="BB24" s="303"/>
    </row>
    <row r="25" spans="1:54" s="20" customFormat="1" ht="18.75" customHeight="1" x14ac:dyDescent="0.15">
      <c r="A25" s="159" t="s">
        <v>66</v>
      </c>
      <c r="B25" s="160"/>
      <c r="C25" s="160"/>
      <c r="D25" s="160"/>
      <c r="E25" s="161" t="str">
        <f>IF(入力シート!E143="","",入力シート!E143)</f>
        <v/>
      </c>
      <c r="F25" s="162"/>
      <c r="G25" s="162"/>
      <c r="H25" s="162"/>
      <c r="I25" s="162"/>
      <c r="J25" s="162"/>
      <c r="K25" s="163"/>
      <c r="L25" s="231" t="str">
        <f>IF(入力シート!E145="","",入力シート!E145)</f>
        <v/>
      </c>
      <c r="M25" s="232"/>
      <c r="N25" s="232"/>
      <c r="O25" s="232"/>
      <c r="P25" s="232"/>
      <c r="Q25" s="232"/>
      <c r="R25" s="232"/>
      <c r="S25" s="233"/>
      <c r="T25" s="231" t="str">
        <f>IF(入力シート!E146="","",入力シート!E146)</f>
        <v/>
      </c>
      <c r="U25" s="232"/>
      <c r="V25" s="232"/>
      <c r="W25" s="232"/>
      <c r="X25" s="232"/>
      <c r="Y25" s="232"/>
      <c r="Z25" s="233"/>
      <c r="AA25" s="277" t="str">
        <f>IF(入力シート!E147="","",入力シート!E147)</f>
        <v/>
      </c>
      <c r="AB25" s="278"/>
      <c r="AC25" s="278"/>
      <c r="AD25" s="278"/>
      <c r="AE25" s="279"/>
      <c r="AF25" s="190" t="str">
        <f>IF(入力シート!E148="","",入力シート!E148)</f>
        <v/>
      </c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2"/>
      <c r="AU25" s="182" t="str">
        <f>IF(入力シート!E149="","",入力シート!E149)</f>
        <v/>
      </c>
      <c r="AV25" s="187"/>
      <c r="AW25" s="182" t="str">
        <f>IF(入力シート!E150="","",入力シート!E150)</f>
        <v/>
      </c>
      <c r="AX25" s="183"/>
      <c r="AY25" s="301" t="str">
        <f>IF(入力シート!I151="","",入力シート!I151)</f>
        <v/>
      </c>
      <c r="AZ25" s="301"/>
      <c r="BA25" s="301" t="str">
        <f>IF(入力シート!O151="","",入力シート!O151)</f>
        <v/>
      </c>
      <c r="BB25" s="303"/>
    </row>
    <row r="26" spans="1:54" s="20" customFormat="1" ht="18.75" customHeight="1" x14ac:dyDescent="0.15">
      <c r="A26" s="159"/>
      <c r="B26" s="160"/>
      <c r="C26" s="160"/>
      <c r="D26" s="160"/>
      <c r="E26" s="164" t="str">
        <f>IF(入力シート!E142="","",入力シート!E142)</f>
        <v/>
      </c>
      <c r="F26" s="165"/>
      <c r="G26" s="165"/>
      <c r="H26" s="165"/>
      <c r="I26" s="165"/>
      <c r="J26" s="165"/>
      <c r="K26" s="166"/>
      <c r="L26" s="234"/>
      <c r="M26" s="235"/>
      <c r="N26" s="235"/>
      <c r="O26" s="235"/>
      <c r="P26" s="235"/>
      <c r="Q26" s="235"/>
      <c r="R26" s="235"/>
      <c r="S26" s="236"/>
      <c r="T26" s="234"/>
      <c r="U26" s="235"/>
      <c r="V26" s="235"/>
      <c r="W26" s="235"/>
      <c r="X26" s="235"/>
      <c r="Y26" s="235"/>
      <c r="Z26" s="236"/>
      <c r="AA26" s="280"/>
      <c r="AB26" s="281"/>
      <c r="AC26" s="281"/>
      <c r="AD26" s="281"/>
      <c r="AE26" s="282"/>
      <c r="AF26" s="193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5"/>
      <c r="AU26" s="184"/>
      <c r="AV26" s="188"/>
      <c r="AW26" s="184"/>
      <c r="AX26" s="172"/>
      <c r="AY26" s="301"/>
      <c r="AZ26" s="301"/>
      <c r="BA26" s="301"/>
      <c r="BB26" s="303"/>
    </row>
    <row r="27" spans="1:54" s="22" customFormat="1" ht="18.75" customHeight="1" x14ac:dyDescent="0.15">
      <c r="A27" s="159"/>
      <c r="B27" s="160"/>
      <c r="C27" s="160"/>
      <c r="D27" s="160"/>
      <c r="E27" s="179" t="str">
        <f>IF(入力シート!E144="","",入力シート!E144)</f>
        <v/>
      </c>
      <c r="F27" s="180"/>
      <c r="G27" s="180"/>
      <c r="H27" s="180"/>
      <c r="I27" s="180"/>
      <c r="J27" s="180"/>
      <c r="K27" s="181"/>
      <c r="L27" s="286"/>
      <c r="M27" s="287"/>
      <c r="N27" s="287"/>
      <c r="O27" s="287"/>
      <c r="P27" s="287"/>
      <c r="Q27" s="287"/>
      <c r="R27" s="287"/>
      <c r="S27" s="288"/>
      <c r="T27" s="286"/>
      <c r="U27" s="287"/>
      <c r="V27" s="287"/>
      <c r="W27" s="287"/>
      <c r="X27" s="287"/>
      <c r="Y27" s="287"/>
      <c r="Z27" s="288"/>
      <c r="AA27" s="292"/>
      <c r="AB27" s="293"/>
      <c r="AC27" s="293"/>
      <c r="AD27" s="293"/>
      <c r="AE27" s="294"/>
      <c r="AF27" s="196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8"/>
      <c r="AU27" s="185"/>
      <c r="AV27" s="189"/>
      <c r="AW27" s="185"/>
      <c r="AX27" s="186"/>
      <c r="AY27" s="301"/>
      <c r="AZ27" s="301"/>
      <c r="BA27" s="301"/>
      <c r="BB27" s="303"/>
    </row>
    <row r="28" spans="1:54" s="20" customFormat="1" ht="18.75" customHeight="1" x14ac:dyDescent="0.15">
      <c r="A28" s="159" t="s">
        <v>67</v>
      </c>
      <c r="B28" s="160"/>
      <c r="C28" s="160"/>
      <c r="D28" s="160"/>
      <c r="E28" s="161" t="str">
        <f>IF(入力シート!E154="","",入力シート!E154)</f>
        <v/>
      </c>
      <c r="F28" s="162"/>
      <c r="G28" s="162"/>
      <c r="H28" s="162"/>
      <c r="I28" s="162"/>
      <c r="J28" s="162"/>
      <c r="K28" s="163"/>
      <c r="L28" s="231" t="str">
        <f>IF(入力シート!E156="","",入力シート!E156)</f>
        <v/>
      </c>
      <c r="M28" s="232"/>
      <c r="N28" s="232"/>
      <c r="O28" s="232"/>
      <c r="P28" s="232"/>
      <c r="Q28" s="232"/>
      <c r="R28" s="232"/>
      <c r="S28" s="233"/>
      <c r="T28" s="231" t="str">
        <f>IF(入力シート!E157="","",入力シート!E157)</f>
        <v/>
      </c>
      <c r="U28" s="232"/>
      <c r="V28" s="232"/>
      <c r="W28" s="232"/>
      <c r="X28" s="232"/>
      <c r="Y28" s="232"/>
      <c r="Z28" s="233"/>
      <c r="AA28" s="277" t="str">
        <f>IF(入力シート!E158="","",入力シート!E158)</f>
        <v/>
      </c>
      <c r="AB28" s="278"/>
      <c r="AC28" s="278"/>
      <c r="AD28" s="278"/>
      <c r="AE28" s="279"/>
      <c r="AF28" s="190" t="str">
        <f>IF(入力シート!E159="","",入力シート!E159)</f>
        <v/>
      </c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2"/>
      <c r="AU28" s="182" t="str">
        <f>IF(入力シート!E160="","",入力シート!E160)</f>
        <v/>
      </c>
      <c r="AV28" s="187"/>
      <c r="AW28" s="182" t="str">
        <f>IF(入力シート!E161="","",入力シート!E161)</f>
        <v/>
      </c>
      <c r="AX28" s="183"/>
      <c r="AY28" s="301" t="str">
        <f>IF(入力シート!I162="","",入力シート!I162)</f>
        <v/>
      </c>
      <c r="AZ28" s="301"/>
      <c r="BA28" s="301" t="str">
        <f>IF(入力シート!O162="","",入力シート!O162)</f>
        <v/>
      </c>
      <c r="BB28" s="303"/>
    </row>
    <row r="29" spans="1:54" s="20" customFormat="1" ht="18.75" customHeight="1" x14ac:dyDescent="0.15">
      <c r="A29" s="159"/>
      <c r="B29" s="160"/>
      <c r="C29" s="160"/>
      <c r="D29" s="160"/>
      <c r="E29" s="164" t="str">
        <f>IF(入力シート!E153="","",入力シート!E153)</f>
        <v/>
      </c>
      <c r="F29" s="165"/>
      <c r="G29" s="165"/>
      <c r="H29" s="165"/>
      <c r="I29" s="165"/>
      <c r="J29" s="165"/>
      <c r="K29" s="166"/>
      <c r="L29" s="234"/>
      <c r="M29" s="235"/>
      <c r="N29" s="235"/>
      <c r="O29" s="235"/>
      <c r="P29" s="235"/>
      <c r="Q29" s="235"/>
      <c r="R29" s="235"/>
      <c r="S29" s="236"/>
      <c r="T29" s="234"/>
      <c r="U29" s="235"/>
      <c r="V29" s="235"/>
      <c r="W29" s="235"/>
      <c r="X29" s="235"/>
      <c r="Y29" s="235"/>
      <c r="Z29" s="236"/>
      <c r="AA29" s="280"/>
      <c r="AB29" s="281"/>
      <c r="AC29" s="281"/>
      <c r="AD29" s="281"/>
      <c r="AE29" s="282"/>
      <c r="AF29" s="193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5"/>
      <c r="AU29" s="184"/>
      <c r="AV29" s="188"/>
      <c r="AW29" s="184"/>
      <c r="AX29" s="172"/>
      <c r="AY29" s="301"/>
      <c r="AZ29" s="301"/>
      <c r="BA29" s="301"/>
      <c r="BB29" s="303"/>
    </row>
    <row r="30" spans="1:54" s="22" customFormat="1" ht="18.75" customHeight="1" x14ac:dyDescent="0.15">
      <c r="A30" s="159"/>
      <c r="B30" s="160"/>
      <c r="C30" s="160"/>
      <c r="D30" s="160"/>
      <c r="E30" s="179" t="str">
        <f>IF(入力シート!E155="","",入力シート!E155)</f>
        <v/>
      </c>
      <c r="F30" s="180"/>
      <c r="G30" s="180"/>
      <c r="H30" s="180"/>
      <c r="I30" s="180"/>
      <c r="J30" s="180"/>
      <c r="K30" s="181"/>
      <c r="L30" s="286"/>
      <c r="M30" s="287"/>
      <c r="N30" s="287"/>
      <c r="O30" s="287"/>
      <c r="P30" s="287"/>
      <c r="Q30" s="287"/>
      <c r="R30" s="287"/>
      <c r="S30" s="288"/>
      <c r="T30" s="286"/>
      <c r="U30" s="287"/>
      <c r="V30" s="287"/>
      <c r="W30" s="287"/>
      <c r="X30" s="287"/>
      <c r="Y30" s="287"/>
      <c r="Z30" s="288"/>
      <c r="AA30" s="292"/>
      <c r="AB30" s="293"/>
      <c r="AC30" s="293"/>
      <c r="AD30" s="293"/>
      <c r="AE30" s="294"/>
      <c r="AF30" s="196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AU30" s="185"/>
      <c r="AV30" s="189"/>
      <c r="AW30" s="185"/>
      <c r="AX30" s="186"/>
      <c r="AY30" s="301"/>
      <c r="AZ30" s="301"/>
      <c r="BA30" s="301"/>
      <c r="BB30" s="303"/>
    </row>
    <row r="31" spans="1:54" s="20" customFormat="1" ht="18.75" customHeight="1" x14ac:dyDescent="0.15">
      <c r="A31" s="159" t="s">
        <v>68</v>
      </c>
      <c r="B31" s="160"/>
      <c r="C31" s="160"/>
      <c r="D31" s="160"/>
      <c r="E31" s="161" t="str">
        <f>IF(入力シート!E165="","",入力シート!E165)</f>
        <v/>
      </c>
      <c r="F31" s="162"/>
      <c r="G31" s="162"/>
      <c r="H31" s="162"/>
      <c r="I31" s="162"/>
      <c r="J31" s="162"/>
      <c r="K31" s="163"/>
      <c r="L31" s="231" t="str">
        <f>IF(入力シート!E167="","",入力シート!E167)</f>
        <v/>
      </c>
      <c r="M31" s="232"/>
      <c r="N31" s="232"/>
      <c r="O31" s="232"/>
      <c r="P31" s="232"/>
      <c r="Q31" s="232"/>
      <c r="R31" s="232"/>
      <c r="S31" s="233"/>
      <c r="T31" s="231" t="str">
        <f>IF(入力シート!E168="","",入力シート!E168)</f>
        <v/>
      </c>
      <c r="U31" s="232"/>
      <c r="V31" s="232"/>
      <c r="W31" s="232"/>
      <c r="X31" s="232"/>
      <c r="Y31" s="232"/>
      <c r="Z31" s="233"/>
      <c r="AA31" s="277" t="str">
        <f>IF(入力シート!E169="","",入力シート!E169)</f>
        <v/>
      </c>
      <c r="AB31" s="278"/>
      <c r="AC31" s="278"/>
      <c r="AD31" s="278"/>
      <c r="AE31" s="279"/>
      <c r="AF31" s="190" t="str">
        <f>IF(入力シート!E170="","",入力シート!E170)</f>
        <v/>
      </c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2"/>
      <c r="AU31" s="182" t="str">
        <f>IF(入力シート!E171="","",入力シート!E171)</f>
        <v/>
      </c>
      <c r="AV31" s="187"/>
      <c r="AW31" s="182" t="str">
        <f>IF(入力シート!E172="","",入力シート!E172)</f>
        <v/>
      </c>
      <c r="AX31" s="183"/>
      <c r="AY31" s="301" t="str">
        <f>IF(入力シート!I173="","",入力シート!I173)</f>
        <v/>
      </c>
      <c r="AZ31" s="301"/>
      <c r="BA31" s="301" t="str">
        <f>IF(入力シート!O173="","",入力シート!O173)</f>
        <v/>
      </c>
      <c r="BB31" s="303"/>
    </row>
    <row r="32" spans="1:54" s="20" customFormat="1" ht="18.75" customHeight="1" x14ac:dyDescent="0.15">
      <c r="A32" s="159"/>
      <c r="B32" s="160"/>
      <c r="C32" s="160"/>
      <c r="D32" s="160"/>
      <c r="E32" s="164" t="str">
        <f>IF(入力シート!E164="","",入力シート!E164)</f>
        <v/>
      </c>
      <c r="F32" s="165"/>
      <c r="G32" s="165"/>
      <c r="H32" s="165"/>
      <c r="I32" s="165"/>
      <c r="J32" s="165"/>
      <c r="K32" s="166"/>
      <c r="L32" s="234"/>
      <c r="M32" s="235"/>
      <c r="N32" s="235"/>
      <c r="O32" s="235"/>
      <c r="P32" s="235"/>
      <c r="Q32" s="235"/>
      <c r="R32" s="235"/>
      <c r="S32" s="236"/>
      <c r="T32" s="234"/>
      <c r="U32" s="235"/>
      <c r="V32" s="235"/>
      <c r="W32" s="235"/>
      <c r="X32" s="235"/>
      <c r="Y32" s="235"/>
      <c r="Z32" s="236"/>
      <c r="AA32" s="280"/>
      <c r="AB32" s="281"/>
      <c r="AC32" s="281"/>
      <c r="AD32" s="281"/>
      <c r="AE32" s="282"/>
      <c r="AF32" s="193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5"/>
      <c r="AU32" s="184"/>
      <c r="AV32" s="188"/>
      <c r="AW32" s="184"/>
      <c r="AX32" s="172"/>
      <c r="AY32" s="301"/>
      <c r="AZ32" s="301"/>
      <c r="BA32" s="301"/>
      <c r="BB32" s="303"/>
    </row>
    <row r="33" spans="1:54" s="22" customFormat="1" ht="18.75" customHeight="1" thickBot="1" x14ac:dyDescent="0.2">
      <c r="A33" s="173"/>
      <c r="B33" s="174"/>
      <c r="C33" s="174"/>
      <c r="D33" s="174"/>
      <c r="E33" s="175" t="str">
        <f>IF(入力シート!E166="","",入力シート!E166)</f>
        <v/>
      </c>
      <c r="F33" s="176"/>
      <c r="G33" s="176"/>
      <c r="H33" s="176"/>
      <c r="I33" s="176"/>
      <c r="J33" s="176"/>
      <c r="K33" s="177"/>
      <c r="L33" s="289"/>
      <c r="M33" s="290"/>
      <c r="N33" s="290"/>
      <c r="O33" s="290"/>
      <c r="P33" s="290"/>
      <c r="Q33" s="290"/>
      <c r="R33" s="290"/>
      <c r="S33" s="291"/>
      <c r="T33" s="289"/>
      <c r="U33" s="290"/>
      <c r="V33" s="290"/>
      <c r="W33" s="290"/>
      <c r="X33" s="290"/>
      <c r="Y33" s="290"/>
      <c r="Z33" s="291"/>
      <c r="AA33" s="295"/>
      <c r="AB33" s="296"/>
      <c r="AC33" s="296"/>
      <c r="AD33" s="296"/>
      <c r="AE33" s="297"/>
      <c r="AF33" s="283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5"/>
      <c r="AU33" s="304"/>
      <c r="AV33" s="305"/>
      <c r="AW33" s="304"/>
      <c r="AX33" s="306"/>
      <c r="AY33" s="302"/>
      <c r="AZ33" s="302"/>
      <c r="BA33" s="302"/>
      <c r="BB33" s="319"/>
    </row>
    <row r="34" spans="1:54" s="26" customFormat="1" ht="18.75" customHeight="1" x14ac:dyDescent="0.15">
      <c r="A34" s="49" t="s">
        <v>179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7"/>
      <c r="T34" s="47"/>
      <c r="U34" s="172">
        <f>入力シート!D3</f>
        <v>0</v>
      </c>
      <c r="V34" s="172"/>
      <c r="W34" s="172"/>
      <c r="X34" s="172"/>
      <c r="Y34" s="172"/>
      <c r="Z34" s="47" t="s">
        <v>69</v>
      </c>
      <c r="AA34" s="47"/>
      <c r="AB34" s="47"/>
      <c r="AC34" s="47"/>
      <c r="AD34" s="47"/>
      <c r="AE34" s="47"/>
      <c r="AF34" s="47"/>
      <c r="AG34" s="30"/>
      <c r="AH34" s="44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23"/>
      <c r="AU34" s="28"/>
      <c r="AV34" s="28"/>
      <c r="AW34" s="28"/>
      <c r="AX34" s="28"/>
      <c r="AY34" s="28"/>
      <c r="AZ34" s="28"/>
      <c r="BA34" s="28"/>
      <c r="BB34" s="28"/>
    </row>
    <row r="35" spans="1:54" s="26" customFormat="1" ht="18.75" customHeight="1" x14ac:dyDescent="0.15">
      <c r="A35" s="27"/>
      <c r="B35" s="27"/>
      <c r="C35" s="27"/>
      <c r="D35" s="27"/>
      <c r="E35" s="27"/>
      <c r="F35" s="27"/>
      <c r="G35" s="23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4"/>
      <c r="T35" s="2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23"/>
      <c r="AU35" s="28"/>
      <c r="AV35" s="28"/>
      <c r="AW35" s="28"/>
      <c r="AX35" s="28"/>
      <c r="AY35" s="28"/>
      <c r="AZ35" s="28"/>
      <c r="BA35" s="28"/>
      <c r="BB35" s="28"/>
    </row>
    <row r="36" spans="1:54" s="26" customFormat="1" ht="18.75" customHeight="1" x14ac:dyDescent="0.15">
      <c r="A36" s="27"/>
      <c r="B36" s="169"/>
      <c r="C36" s="169"/>
      <c r="D36" s="169"/>
      <c r="E36" s="169"/>
      <c r="F36" s="170"/>
      <c r="G36" s="170"/>
      <c r="H36" s="21"/>
      <c r="I36" s="29"/>
      <c r="J36" s="21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40"/>
      <c r="V36" s="40"/>
      <c r="W36" s="30"/>
      <c r="X36" s="40"/>
      <c r="Y36" s="40"/>
      <c r="Z36" s="30"/>
      <c r="AA36" s="298" t="s">
        <v>180</v>
      </c>
      <c r="AB36" s="298"/>
      <c r="AC36" s="298"/>
      <c r="AD36" s="298"/>
      <c r="AE36" s="299"/>
      <c r="AF36" s="300"/>
      <c r="AG36" s="48" t="s">
        <v>139</v>
      </c>
      <c r="AH36" s="299"/>
      <c r="AI36" s="300"/>
      <c r="AJ36" s="48" t="s">
        <v>140</v>
      </c>
      <c r="AK36" s="48"/>
      <c r="AL36" s="48"/>
      <c r="AM36" s="40"/>
      <c r="AN36" s="40"/>
      <c r="AO36" s="40"/>
      <c r="AP36" s="40"/>
      <c r="AQ36" s="40"/>
      <c r="AR36" s="40"/>
      <c r="AS36" s="40"/>
      <c r="AT36" s="23"/>
      <c r="AU36" s="28"/>
      <c r="AV36" s="28"/>
      <c r="AW36" s="28"/>
      <c r="AX36" s="28"/>
      <c r="AY36" s="28"/>
      <c r="AZ36" s="28"/>
      <c r="BA36" s="28"/>
      <c r="BB36" s="28"/>
    </row>
    <row r="37" spans="1:54" s="26" customFormat="1" ht="18.75" customHeight="1" x14ac:dyDescent="0.15">
      <c r="A37" s="23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23"/>
      <c r="U37" s="30"/>
      <c r="V37" s="30"/>
      <c r="W37" s="30"/>
      <c r="X37" s="40"/>
      <c r="Y37" s="40"/>
      <c r="Z37" s="30"/>
      <c r="AA37" s="178">
        <f>入力シート!D3</f>
        <v>0</v>
      </c>
      <c r="AB37" s="178"/>
      <c r="AC37" s="178"/>
      <c r="AD37" s="178"/>
      <c r="AE37" s="178"/>
      <c r="AF37" s="171" t="s">
        <v>70</v>
      </c>
      <c r="AG37" s="171"/>
      <c r="AH37" s="171"/>
      <c r="AI37" s="171"/>
      <c r="AJ37" s="171"/>
      <c r="AK37" s="171"/>
      <c r="AL37" s="171"/>
      <c r="AM37" s="172">
        <f>入力シート!D5</f>
        <v>0</v>
      </c>
      <c r="AN37" s="172"/>
      <c r="AO37" s="172"/>
      <c r="AP37" s="172"/>
      <c r="AQ37" s="172"/>
      <c r="AR37" s="172"/>
      <c r="AS37" s="172"/>
      <c r="AT37" s="27" t="s">
        <v>71</v>
      </c>
      <c r="AU37" s="31"/>
      <c r="AV37" s="31"/>
      <c r="AW37" s="31"/>
      <c r="AX37" s="31"/>
      <c r="AY37" s="25"/>
      <c r="AZ37" s="25"/>
      <c r="BA37" s="25"/>
      <c r="BB37" s="25"/>
    </row>
    <row r="38" spans="1:54" ht="18.75" customHeight="1" x14ac:dyDescent="0.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7"/>
      <c r="AT38" s="27"/>
      <c r="AU38" s="16"/>
      <c r="AV38" s="16"/>
      <c r="AW38" s="16"/>
      <c r="AX38" s="16"/>
      <c r="AY38" s="16"/>
      <c r="AZ38" s="16"/>
      <c r="BA38" s="16"/>
      <c r="BB38" s="16"/>
    </row>
    <row r="39" spans="1:54" s="32" customFormat="1" ht="18.75" customHeight="1" x14ac:dyDescent="0.15">
      <c r="A39" s="167" t="s">
        <v>181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</row>
    <row r="40" spans="1:54" ht="14.25" thickBot="1" x14ac:dyDescent="0.2"/>
    <row r="41" spans="1:54" ht="14.25" thickBot="1" x14ac:dyDescent="0.2">
      <c r="AA41" s="307" t="s">
        <v>141</v>
      </c>
      <c r="AB41" s="308"/>
      <c r="AC41" s="308"/>
      <c r="AD41" s="308"/>
      <c r="AE41" s="308"/>
      <c r="AF41" s="308"/>
      <c r="AG41" s="308"/>
      <c r="AH41" s="308"/>
      <c r="AI41" s="309"/>
    </row>
    <row r="85" spans="1:4" x14ac:dyDescent="0.15">
      <c r="A85" s="14" t="s">
        <v>72</v>
      </c>
      <c r="B85" s="14"/>
      <c r="C85" s="14"/>
      <c r="D85" s="14"/>
    </row>
    <row r="86" spans="1:4" x14ac:dyDescent="0.15">
      <c r="A86" s="14" t="s">
        <v>73</v>
      </c>
      <c r="B86" s="14"/>
      <c r="C86" s="14"/>
      <c r="D86" s="14"/>
    </row>
    <row r="87" spans="1:4" x14ac:dyDescent="0.15">
      <c r="A87" s="14" t="s">
        <v>74</v>
      </c>
      <c r="B87" s="14"/>
      <c r="C87" s="14"/>
      <c r="D87" s="14"/>
    </row>
    <row r="88" spans="1:4" x14ac:dyDescent="0.15">
      <c r="A88" s="14" t="s">
        <v>75</v>
      </c>
      <c r="B88" s="14"/>
      <c r="C88" s="14"/>
      <c r="D88" s="14"/>
    </row>
    <row r="89" spans="1:4" x14ac:dyDescent="0.15">
      <c r="A89" s="14" t="s">
        <v>76</v>
      </c>
      <c r="B89" s="14"/>
      <c r="C89" s="14"/>
      <c r="D89" s="14"/>
    </row>
    <row r="90" spans="1:4" x14ac:dyDescent="0.15">
      <c r="A90" s="14" t="s">
        <v>77</v>
      </c>
      <c r="B90" s="14"/>
      <c r="C90" s="14"/>
      <c r="D90" s="14"/>
    </row>
    <row r="91" spans="1:4" x14ac:dyDescent="0.15">
      <c r="A91" s="14" t="s">
        <v>78</v>
      </c>
      <c r="B91" s="14"/>
      <c r="C91" s="14"/>
      <c r="D91" s="14"/>
    </row>
    <row r="92" spans="1:4" x14ac:dyDescent="0.15">
      <c r="A92" s="14" t="s">
        <v>38</v>
      </c>
      <c r="B92" s="14"/>
      <c r="C92" s="14"/>
      <c r="D92" s="14"/>
    </row>
    <row r="93" spans="1:4" x14ac:dyDescent="0.15">
      <c r="A93" s="14" t="s">
        <v>39</v>
      </c>
      <c r="B93" s="14"/>
      <c r="C93" s="14"/>
      <c r="D93" s="14"/>
    </row>
    <row r="94" spans="1:4" x14ac:dyDescent="0.15">
      <c r="A94" s="14" t="s">
        <v>40</v>
      </c>
      <c r="B94" s="14"/>
      <c r="C94" s="14"/>
      <c r="D94" s="14"/>
    </row>
    <row r="95" spans="1:4" x14ac:dyDescent="0.15">
      <c r="A95" s="14" t="s">
        <v>41</v>
      </c>
      <c r="B95" s="14"/>
      <c r="C95" s="14"/>
      <c r="D95" s="14"/>
    </row>
    <row r="96" spans="1:4" x14ac:dyDescent="0.15">
      <c r="A96" s="14" t="s">
        <v>42</v>
      </c>
      <c r="B96" s="14"/>
      <c r="C96" s="14"/>
      <c r="D96" s="14"/>
    </row>
    <row r="97" spans="1:4" x14ac:dyDescent="0.15">
      <c r="A97" s="14" t="s">
        <v>43</v>
      </c>
      <c r="B97" s="14"/>
      <c r="C97" s="14"/>
      <c r="D97" s="14"/>
    </row>
    <row r="98" spans="1:4" x14ac:dyDescent="0.15">
      <c r="A98" s="14" t="s">
        <v>44</v>
      </c>
      <c r="B98" s="14"/>
      <c r="C98" s="14"/>
      <c r="D98" s="14"/>
    </row>
    <row r="99" spans="1:4" x14ac:dyDescent="0.15">
      <c r="A99" s="14" t="s">
        <v>79</v>
      </c>
      <c r="B99" s="14"/>
      <c r="C99" s="14"/>
      <c r="D99" s="14"/>
    </row>
    <row r="100" spans="1:4" x14ac:dyDescent="0.15">
      <c r="A100" s="14" t="s">
        <v>80</v>
      </c>
      <c r="B100" s="14"/>
      <c r="C100" s="14"/>
      <c r="D100" s="14"/>
    </row>
    <row r="101" spans="1:4" x14ac:dyDescent="0.15">
      <c r="A101" s="14" t="s">
        <v>81</v>
      </c>
      <c r="B101" s="14"/>
      <c r="C101" s="14"/>
      <c r="D101" s="14"/>
    </row>
    <row r="102" spans="1:4" x14ac:dyDescent="0.15">
      <c r="A102" s="14" t="s">
        <v>82</v>
      </c>
      <c r="B102" s="14"/>
      <c r="C102" s="14"/>
      <c r="D102" s="14"/>
    </row>
    <row r="103" spans="1:4" x14ac:dyDescent="0.15">
      <c r="A103" s="14" t="s">
        <v>45</v>
      </c>
      <c r="B103" s="14"/>
      <c r="C103" s="14"/>
      <c r="D103" s="14"/>
    </row>
    <row r="104" spans="1:4" x14ac:dyDescent="0.15">
      <c r="A104" s="14" t="s">
        <v>83</v>
      </c>
      <c r="B104" s="14"/>
      <c r="C104" s="14"/>
      <c r="D104" s="14"/>
    </row>
    <row r="105" spans="1:4" x14ac:dyDescent="0.15">
      <c r="A105" s="14" t="s">
        <v>84</v>
      </c>
      <c r="B105" s="14"/>
      <c r="C105" s="14"/>
      <c r="D105" s="14"/>
    </row>
    <row r="106" spans="1:4" x14ac:dyDescent="0.15">
      <c r="A106" s="14" t="s">
        <v>85</v>
      </c>
      <c r="B106" s="14"/>
      <c r="C106" s="14"/>
      <c r="D106" s="14"/>
    </row>
    <row r="107" spans="1:4" x14ac:dyDescent="0.15">
      <c r="A107" s="14" t="s">
        <v>86</v>
      </c>
      <c r="B107" s="14"/>
      <c r="C107" s="14"/>
      <c r="D107" s="14"/>
    </row>
    <row r="108" spans="1:4" x14ac:dyDescent="0.15">
      <c r="A108" s="14" t="s">
        <v>87</v>
      </c>
      <c r="B108" s="14"/>
      <c r="C108" s="14"/>
      <c r="D108" s="14"/>
    </row>
    <row r="109" spans="1:4" x14ac:dyDescent="0.15">
      <c r="A109" s="14" t="s">
        <v>88</v>
      </c>
      <c r="B109" s="14"/>
      <c r="C109" s="14"/>
      <c r="D109" s="14"/>
    </row>
    <row r="110" spans="1:4" x14ac:dyDescent="0.15">
      <c r="A110" s="14" t="s">
        <v>89</v>
      </c>
      <c r="B110" s="14"/>
      <c r="C110" s="14"/>
      <c r="D110" s="14"/>
    </row>
    <row r="111" spans="1:4" x14ac:dyDescent="0.15">
      <c r="A111" s="14" t="s">
        <v>90</v>
      </c>
      <c r="B111" s="14"/>
      <c r="C111" s="14"/>
      <c r="D111" s="14"/>
    </row>
    <row r="112" spans="1:4" x14ac:dyDescent="0.15">
      <c r="A112" s="14" t="s">
        <v>91</v>
      </c>
      <c r="B112" s="14"/>
      <c r="C112" s="14"/>
      <c r="D112" s="14"/>
    </row>
    <row r="113" spans="1:4" x14ac:dyDescent="0.15">
      <c r="A113" s="14" t="s">
        <v>92</v>
      </c>
      <c r="B113" s="14"/>
      <c r="C113" s="14"/>
      <c r="D113" s="14"/>
    </row>
    <row r="114" spans="1:4" x14ac:dyDescent="0.15">
      <c r="A114" s="14" t="s">
        <v>93</v>
      </c>
      <c r="B114" s="14"/>
      <c r="C114" s="14"/>
      <c r="D114" s="14"/>
    </row>
    <row r="115" spans="1:4" x14ac:dyDescent="0.15">
      <c r="A115" s="14" t="s">
        <v>94</v>
      </c>
      <c r="B115" s="14"/>
      <c r="C115" s="14"/>
      <c r="D115" s="14"/>
    </row>
    <row r="116" spans="1:4" x14ac:dyDescent="0.15">
      <c r="A116" s="14" t="s">
        <v>95</v>
      </c>
      <c r="B116" s="14"/>
      <c r="C116" s="14"/>
      <c r="D116" s="14"/>
    </row>
    <row r="117" spans="1:4" x14ac:dyDescent="0.15">
      <c r="A117" s="14" t="s">
        <v>96</v>
      </c>
      <c r="B117" s="14"/>
      <c r="C117" s="14"/>
      <c r="D117" s="14"/>
    </row>
    <row r="118" spans="1:4" x14ac:dyDescent="0.15">
      <c r="A118" s="14" t="s">
        <v>97</v>
      </c>
      <c r="B118" s="14"/>
      <c r="C118" s="14"/>
      <c r="D118" s="14"/>
    </row>
    <row r="119" spans="1:4" x14ac:dyDescent="0.15">
      <c r="A119" s="14" t="s">
        <v>98</v>
      </c>
      <c r="B119" s="14"/>
      <c r="C119" s="14"/>
      <c r="D119" s="14"/>
    </row>
    <row r="120" spans="1:4" x14ac:dyDescent="0.15">
      <c r="A120" s="14" t="s">
        <v>99</v>
      </c>
      <c r="B120" s="14"/>
      <c r="C120" s="14"/>
      <c r="D120" s="14"/>
    </row>
    <row r="121" spans="1:4" x14ac:dyDescent="0.15">
      <c r="A121" s="14" t="s">
        <v>100</v>
      </c>
      <c r="B121" s="14"/>
      <c r="C121" s="14"/>
      <c r="D121" s="14"/>
    </row>
    <row r="122" spans="1:4" x14ac:dyDescent="0.15">
      <c r="A122" s="14" t="s">
        <v>101</v>
      </c>
      <c r="B122" s="14"/>
      <c r="C122" s="14"/>
      <c r="D122" s="14"/>
    </row>
    <row r="123" spans="1:4" x14ac:dyDescent="0.15">
      <c r="A123" s="14" t="s">
        <v>102</v>
      </c>
      <c r="B123" s="14"/>
      <c r="C123" s="14"/>
      <c r="D123" s="14"/>
    </row>
    <row r="124" spans="1:4" x14ac:dyDescent="0.15">
      <c r="A124" s="14" t="s">
        <v>103</v>
      </c>
      <c r="B124" s="14"/>
      <c r="C124" s="14"/>
      <c r="D124" s="14"/>
    </row>
    <row r="125" spans="1:4" x14ac:dyDescent="0.15">
      <c r="A125" s="14" t="s">
        <v>104</v>
      </c>
      <c r="B125" s="14"/>
      <c r="C125" s="14"/>
      <c r="D125" s="14"/>
    </row>
    <row r="126" spans="1:4" x14ac:dyDescent="0.15">
      <c r="A126" s="14" t="s">
        <v>105</v>
      </c>
      <c r="B126" s="14"/>
      <c r="C126" s="14"/>
      <c r="D126" s="14"/>
    </row>
    <row r="127" spans="1:4" x14ac:dyDescent="0.15">
      <c r="A127" s="14" t="s">
        <v>106</v>
      </c>
      <c r="B127" s="14"/>
      <c r="C127" s="14"/>
      <c r="D127" s="14"/>
    </row>
    <row r="128" spans="1:4" x14ac:dyDescent="0.15">
      <c r="A128" s="14" t="s">
        <v>107</v>
      </c>
      <c r="B128" s="14"/>
      <c r="C128" s="14"/>
      <c r="D128" s="14"/>
    </row>
    <row r="129" spans="1:4" x14ac:dyDescent="0.15">
      <c r="A129" s="14" t="s">
        <v>108</v>
      </c>
      <c r="B129" s="14"/>
      <c r="C129" s="14"/>
      <c r="D129" s="14"/>
    </row>
    <row r="130" spans="1:4" x14ac:dyDescent="0.15">
      <c r="A130" s="14" t="s">
        <v>109</v>
      </c>
      <c r="B130" s="14"/>
      <c r="C130" s="14"/>
      <c r="D130" s="14"/>
    </row>
    <row r="131" spans="1:4" x14ac:dyDescent="0.15">
      <c r="A131" s="14" t="s">
        <v>110</v>
      </c>
      <c r="B131" s="14"/>
      <c r="C131" s="14"/>
      <c r="D131" s="14"/>
    </row>
  </sheetData>
  <sheetProtection selectLockedCells="1"/>
  <mergeCells count="152">
    <mergeCell ref="AA41:AI41"/>
    <mergeCell ref="AY4:BB5"/>
    <mergeCell ref="AY6:AZ6"/>
    <mergeCell ref="BA6:BB6"/>
    <mergeCell ref="AY7:AZ8"/>
    <mergeCell ref="BA7:BB8"/>
    <mergeCell ref="AY9:AZ10"/>
    <mergeCell ref="BA9:BB10"/>
    <mergeCell ref="AY11:AZ12"/>
    <mergeCell ref="BA11:BB12"/>
    <mergeCell ref="AY13:AZ14"/>
    <mergeCell ref="BA13:BB14"/>
    <mergeCell ref="BA17:BB18"/>
    <mergeCell ref="AY17:AZ18"/>
    <mergeCell ref="BA15:BB16"/>
    <mergeCell ref="AY15:AZ16"/>
    <mergeCell ref="BA25:BB27"/>
    <mergeCell ref="AY25:AZ27"/>
    <mergeCell ref="BA22:BB24"/>
    <mergeCell ref="AY22:AZ24"/>
    <mergeCell ref="BA19:BB21"/>
    <mergeCell ref="AY19:AZ21"/>
    <mergeCell ref="BA31:BB33"/>
    <mergeCell ref="AW25:AX27"/>
    <mergeCell ref="AW28:AX30"/>
    <mergeCell ref="AA36:AD36"/>
    <mergeCell ref="AE36:AF36"/>
    <mergeCell ref="AH36:AI36"/>
    <mergeCell ref="AY31:AZ33"/>
    <mergeCell ref="BA28:BB30"/>
    <mergeCell ref="AY28:AZ30"/>
    <mergeCell ref="AW11:AX12"/>
    <mergeCell ref="AU31:AV33"/>
    <mergeCell ref="AU19:AV21"/>
    <mergeCell ref="AU22:AV24"/>
    <mergeCell ref="AW31:AX33"/>
    <mergeCell ref="AU28:AV30"/>
    <mergeCell ref="AA15:AE16"/>
    <mergeCell ref="AA17:AE18"/>
    <mergeCell ref="AW22:AX24"/>
    <mergeCell ref="E27:K27"/>
    <mergeCell ref="AF31:AT33"/>
    <mergeCell ref="E29:K29"/>
    <mergeCell ref="T22:Z24"/>
    <mergeCell ref="L31:S33"/>
    <mergeCell ref="L19:S21"/>
    <mergeCell ref="L22:S24"/>
    <mergeCell ref="L25:S27"/>
    <mergeCell ref="L28:S30"/>
    <mergeCell ref="T25:Z27"/>
    <mergeCell ref="T28:Z30"/>
    <mergeCell ref="AF28:AT30"/>
    <mergeCell ref="AA28:AE30"/>
    <mergeCell ref="AF22:AT24"/>
    <mergeCell ref="T31:Z33"/>
    <mergeCell ref="AA31:AE33"/>
    <mergeCell ref="AA25:AE27"/>
    <mergeCell ref="AA22:AE24"/>
    <mergeCell ref="AF25:AT27"/>
    <mergeCell ref="AA19:AE21"/>
    <mergeCell ref="T19:Z21"/>
    <mergeCell ref="AU9:AV10"/>
    <mergeCell ref="AU11:AV12"/>
    <mergeCell ref="L17:S18"/>
    <mergeCell ref="L15:S16"/>
    <mergeCell ref="L11:S12"/>
    <mergeCell ref="T11:Z12"/>
    <mergeCell ref="AW15:AX16"/>
    <mergeCell ref="T15:Z16"/>
    <mergeCell ref="E24:K24"/>
    <mergeCell ref="AA11:AE12"/>
    <mergeCell ref="AU17:AV18"/>
    <mergeCell ref="AF17:AT18"/>
    <mergeCell ref="AW17:AX18"/>
    <mergeCell ref="AF13:AT14"/>
    <mergeCell ref="AW13:AX14"/>
    <mergeCell ref="AU13:AV14"/>
    <mergeCell ref="L13:S14"/>
    <mergeCell ref="T17:Z18"/>
    <mergeCell ref="AF15:AT16"/>
    <mergeCell ref="AU15:AV16"/>
    <mergeCell ref="T13:Z14"/>
    <mergeCell ref="AA13:AE14"/>
    <mergeCell ref="AF11:AT12"/>
    <mergeCell ref="E11:K12"/>
    <mergeCell ref="AW1:BB2"/>
    <mergeCell ref="G1:AV1"/>
    <mergeCell ref="G2:AV2"/>
    <mergeCell ref="E5:K5"/>
    <mergeCell ref="L9:S10"/>
    <mergeCell ref="L7:S8"/>
    <mergeCell ref="T4:Z6"/>
    <mergeCell ref="T7:Z8"/>
    <mergeCell ref="AW9:AX10"/>
    <mergeCell ref="AU4:AV6"/>
    <mergeCell ref="AU7:AV8"/>
    <mergeCell ref="AF4:AT6"/>
    <mergeCell ref="AW4:AX6"/>
    <mergeCell ref="AW7:AX8"/>
    <mergeCell ref="E4:K4"/>
    <mergeCell ref="L4:S6"/>
    <mergeCell ref="AA4:AE6"/>
    <mergeCell ref="T9:Z10"/>
    <mergeCell ref="AF7:AT8"/>
    <mergeCell ref="AA7:AE8"/>
    <mergeCell ref="E7:K8"/>
    <mergeCell ref="E9:K10"/>
    <mergeCell ref="AA9:AE10"/>
    <mergeCell ref="AF9:AT10"/>
    <mergeCell ref="A1:F1"/>
    <mergeCell ref="A2:F2"/>
    <mergeCell ref="A22:D24"/>
    <mergeCell ref="E22:K22"/>
    <mergeCell ref="E6:K6"/>
    <mergeCell ref="A7:D8"/>
    <mergeCell ref="A19:D21"/>
    <mergeCell ref="E19:K19"/>
    <mergeCell ref="A17:D18"/>
    <mergeCell ref="A4:D6"/>
    <mergeCell ref="A9:D10"/>
    <mergeCell ref="A11:D12"/>
    <mergeCell ref="A13:D14"/>
    <mergeCell ref="A15:D16"/>
    <mergeCell ref="E13:K14"/>
    <mergeCell ref="E15:K16"/>
    <mergeCell ref="E21:K21"/>
    <mergeCell ref="E23:K23"/>
    <mergeCell ref="E17:K18"/>
    <mergeCell ref="A28:D30"/>
    <mergeCell ref="E28:K28"/>
    <mergeCell ref="E20:K20"/>
    <mergeCell ref="A39:BB39"/>
    <mergeCell ref="B37:F37"/>
    <mergeCell ref="B36:E36"/>
    <mergeCell ref="F36:G36"/>
    <mergeCell ref="AF37:AL37"/>
    <mergeCell ref="AM37:AS37"/>
    <mergeCell ref="A31:D33"/>
    <mergeCell ref="E31:K31"/>
    <mergeCell ref="A25:D27"/>
    <mergeCell ref="E25:K25"/>
    <mergeCell ref="G37:L37"/>
    <mergeCell ref="M37:S37"/>
    <mergeCell ref="E32:K32"/>
    <mergeCell ref="E33:K33"/>
    <mergeCell ref="AA37:AE37"/>
    <mergeCell ref="U34:Y34"/>
    <mergeCell ref="E26:K26"/>
    <mergeCell ref="E30:K30"/>
    <mergeCell ref="AW19:AX21"/>
    <mergeCell ref="AU25:AV27"/>
    <mergeCell ref="AF19:AT21"/>
  </mergeCells>
  <phoneticPr fontId="4"/>
  <conditionalFormatting sqref="AU11:AV12">
    <cfRule type="cellIs" dxfId="0" priority="1" stopIfTrue="1" operator="notEqual">
      <formula>$AU$11</formula>
    </cfRule>
  </conditionalFormatting>
  <conditionalFormatting sqref="AU7:AV8">
    <cfRule type="cellIs" priority="2" stopIfTrue="1" operator="notEqual">
      <formula>$AU$7</formula>
    </cfRule>
  </conditionalFormatting>
  <dataValidations disablePrompts="1" count="1">
    <dataValidation imeMode="off" allowBlank="1" showInputMessage="1" showErrorMessage="1" sqref="F36:G36"/>
  </dataValidations>
  <printOptions horizontalCentered="1"/>
  <pageMargins left="0" right="0" top="0.59055118110236227" bottom="0" header="0" footer="0"/>
  <pageSetup paperSize="9" scale="8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  <outlinePr summaryBelow="0" summaryRight="0"/>
    <pageSetUpPr fitToPage="1"/>
  </sheetPr>
  <dimension ref="A1:AW127"/>
  <sheetViews>
    <sheetView view="pageBreakPreview" zoomScale="85" zoomScaleNormal="75" zoomScaleSheetLayoutView="85" workbookViewId="0">
      <selection activeCell="A36" sqref="A36"/>
    </sheetView>
  </sheetViews>
  <sheetFormatPr defaultColWidth="2.75" defaultRowHeight="13.5" x14ac:dyDescent="0.15"/>
  <cols>
    <col min="1" max="1" width="2.75" style="33" customWidth="1"/>
    <col min="2" max="2" width="3" style="33" customWidth="1"/>
    <col min="3" max="49" width="2.75" style="33" customWidth="1"/>
    <col min="50" max="16384" width="2.75" style="14"/>
  </cols>
  <sheetData>
    <row r="1" spans="1:49" ht="21.75" customHeight="1" x14ac:dyDescent="0.15">
      <c r="A1" s="199" t="s">
        <v>46</v>
      </c>
      <c r="B1" s="200"/>
      <c r="C1" s="200"/>
      <c r="D1" s="200"/>
      <c r="E1" s="200"/>
      <c r="F1" s="201"/>
      <c r="G1" s="228" t="s">
        <v>183</v>
      </c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30"/>
      <c r="AR1" s="221" t="s">
        <v>136</v>
      </c>
      <c r="AS1" s="222"/>
      <c r="AT1" s="222"/>
      <c r="AU1" s="222"/>
      <c r="AV1" s="222"/>
      <c r="AW1" s="333"/>
    </row>
    <row r="2" spans="1:49" ht="21.75" customHeight="1" thickBot="1" x14ac:dyDescent="0.2">
      <c r="A2" s="202">
        <f>入力シート!D3</f>
        <v>0</v>
      </c>
      <c r="B2" s="203"/>
      <c r="C2" s="203"/>
      <c r="D2" s="203"/>
      <c r="E2" s="203"/>
      <c r="F2" s="204"/>
      <c r="G2" s="228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229"/>
      <c r="AO2" s="28"/>
      <c r="AP2" s="28"/>
      <c r="AQ2" s="28"/>
      <c r="AR2" s="334"/>
      <c r="AS2" s="335"/>
      <c r="AT2" s="335"/>
      <c r="AU2" s="335"/>
      <c r="AV2" s="335"/>
      <c r="AW2" s="336"/>
    </row>
    <row r="3" spans="1:49" ht="17.2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28"/>
      <c r="AP3" s="28"/>
      <c r="AQ3" s="28"/>
      <c r="AR3" s="46"/>
      <c r="AS3" s="46"/>
      <c r="AT3" s="46"/>
      <c r="AU3" s="46"/>
      <c r="AV3" s="46"/>
      <c r="AW3" s="46"/>
    </row>
    <row r="4" spans="1:49" ht="17.25" customHeight="1" thickBo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s="20" customFormat="1" ht="17.25" customHeight="1" thickBot="1" x14ac:dyDescent="0.2">
      <c r="A5" s="327" t="s">
        <v>134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19"/>
      <c r="Y5" s="19"/>
      <c r="Z5" s="19"/>
      <c r="AA5" s="330" t="s">
        <v>135</v>
      </c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2"/>
    </row>
    <row r="6" spans="1:49" s="20" customFormat="1" ht="17.25" customHeight="1" x14ac:dyDescent="0.15">
      <c r="A6" s="323" t="s">
        <v>111</v>
      </c>
      <c r="B6" s="324"/>
      <c r="C6" s="324"/>
      <c r="D6" s="324"/>
      <c r="E6" s="324"/>
      <c r="F6" s="324"/>
      <c r="G6" s="324" t="s">
        <v>112</v>
      </c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37"/>
      <c r="X6" s="37"/>
      <c r="Y6" s="19"/>
      <c r="Z6" s="19"/>
      <c r="AA6" s="323" t="s">
        <v>111</v>
      </c>
      <c r="AB6" s="324"/>
      <c r="AC6" s="324"/>
      <c r="AD6" s="324"/>
      <c r="AE6" s="324"/>
      <c r="AF6" s="324"/>
      <c r="AG6" s="324" t="s">
        <v>112</v>
      </c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37"/>
    </row>
    <row r="7" spans="1:49" s="20" customFormat="1" ht="17.25" customHeight="1" x14ac:dyDescent="0.15">
      <c r="A7" s="325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38"/>
      <c r="X7" s="37"/>
      <c r="Y7" s="19"/>
      <c r="Z7" s="19"/>
      <c r="AA7" s="325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38"/>
    </row>
    <row r="8" spans="1:49" s="22" customFormat="1" ht="17.25" customHeight="1" x14ac:dyDescent="0.15">
      <c r="A8" s="320" t="s">
        <v>113</v>
      </c>
      <c r="B8" s="321"/>
      <c r="C8" s="321"/>
      <c r="D8" s="321"/>
      <c r="E8" s="321"/>
      <c r="F8" s="321"/>
      <c r="G8" s="301" t="str">
        <f>IF(入力シート!D9="","",入力シート!D9&amp;"高等学校")</f>
        <v/>
      </c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3"/>
      <c r="X8" s="37"/>
      <c r="Y8" s="19"/>
      <c r="Z8" s="19"/>
      <c r="AA8" s="320" t="s">
        <v>113</v>
      </c>
      <c r="AB8" s="321"/>
      <c r="AC8" s="321"/>
      <c r="AD8" s="321"/>
      <c r="AE8" s="321"/>
      <c r="AF8" s="321"/>
      <c r="AG8" s="182" t="str">
        <f>IF(入力シート!D23="","",入力シート!D23&amp;"高等学校")</f>
        <v/>
      </c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343"/>
    </row>
    <row r="9" spans="1:49" s="20" customFormat="1" ht="17.25" customHeight="1" x14ac:dyDescent="0.15">
      <c r="A9" s="320"/>
      <c r="B9" s="321"/>
      <c r="C9" s="321"/>
      <c r="D9" s="321"/>
      <c r="E9" s="321"/>
      <c r="F9" s="32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3"/>
      <c r="X9" s="37"/>
      <c r="Y9" s="19"/>
      <c r="Z9" s="19"/>
      <c r="AA9" s="320"/>
      <c r="AB9" s="321"/>
      <c r="AC9" s="321"/>
      <c r="AD9" s="321"/>
      <c r="AE9" s="321"/>
      <c r="AF9" s="321"/>
      <c r="AG9" s="185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344"/>
    </row>
    <row r="10" spans="1:49" s="22" customFormat="1" ht="17.25" customHeight="1" x14ac:dyDescent="0.15">
      <c r="A10" s="320" t="s">
        <v>114</v>
      </c>
      <c r="B10" s="321"/>
      <c r="C10" s="321"/>
      <c r="D10" s="321"/>
      <c r="E10" s="321"/>
      <c r="F10" s="321"/>
      <c r="G10" s="301" t="str">
        <f>IF(入力シート!D10="","",入力シート!D10&amp;"高等学校")</f>
        <v/>
      </c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3"/>
      <c r="X10" s="37"/>
      <c r="Y10" s="19"/>
      <c r="Z10" s="19"/>
      <c r="AA10" s="320" t="s">
        <v>114</v>
      </c>
      <c r="AB10" s="321"/>
      <c r="AC10" s="321"/>
      <c r="AD10" s="321"/>
      <c r="AE10" s="321"/>
      <c r="AF10" s="321"/>
      <c r="AG10" s="182" t="str">
        <f>IF(入力シート!D24="","",入力シート!D24&amp;"高等学校")</f>
        <v/>
      </c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343"/>
    </row>
    <row r="11" spans="1:49" s="20" customFormat="1" ht="17.25" customHeight="1" x14ac:dyDescent="0.15">
      <c r="A11" s="320"/>
      <c r="B11" s="321"/>
      <c r="C11" s="321"/>
      <c r="D11" s="321"/>
      <c r="E11" s="321"/>
      <c r="F11" s="32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3"/>
      <c r="X11" s="37"/>
      <c r="Y11" s="19"/>
      <c r="Z11" s="19"/>
      <c r="AA11" s="320"/>
      <c r="AB11" s="321"/>
      <c r="AC11" s="321"/>
      <c r="AD11" s="321"/>
      <c r="AE11" s="321"/>
      <c r="AF11" s="321"/>
      <c r="AG11" s="185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344"/>
    </row>
    <row r="12" spans="1:49" s="22" customFormat="1" ht="17.25" customHeight="1" x14ac:dyDescent="0.15">
      <c r="A12" s="320" t="s">
        <v>115</v>
      </c>
      <c r="B12" s="321"/>
      <c r="C12" s="321"/>
      <c r="D12" s="321"/>
      <c r="E12" s="321"/>
      <c r="F12" s="321"/>
      <c r="G12" s="301" t="str">
        <f>IF(入力シート!D11="","",入力シート!D11&amp;"高等学校")</f>
        <v/>
      </c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3"/>
      <c r="X12" s="37"/>
      <c r="Y12" s="19"/>
      <c r="Z12" s="19"/>
      <c r="AA12" s="320" t="s">
        <v>115</v>
      </c>
      <c r="AB12" s="321"/>
      <c r="AC12" s="321"/>
      <c r="AD12" s="321"/>
      <c r="AE12" s="321"/>
      <c r="AF12" s="321"/>
      <c r="AG12" s="182" t="str">
        <f>IF(入力シート!D25="","",入力シート!D25&amp;"高等学校")</f>
        <v/>
      </c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343"/>
    </row>
    <row r="13" spans="1:49" s="20" customFormat="1" ht="17.25" customHeight="1" x14ac:dyDescent="0.15">
      <c r="A13" s="320"/>
      <c r="B13" s="321"/>
      <c r="C13" s="321"/>
      <c r="D13" s="321"/>
      <c r="E13" s="321"/>
      <c r="F13" s="32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3"/>
      <c r="X13" s="37"/>
      <c r="Y13" s="19"/>
      <c r="Z13" s="19"/>
      <c r="AA13" s="320"/>
      <c r="AB13" s="321"/>
      <c r="AC13" s="321"/>
      <c r="AD13" s="321"/>
      <c r="AE13" s="321"/>
      <c r="AF13" s="321"/>
      <c r="AG13" s="185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344"/>
    </row>
    <row r="14" spans="1:49" s="22" customFormat="1" ht="17.25" customHeight="1" x14ac:dyDescent="0.15">
      <c r="A14" s="320" t="s">
        <v>116</v>
      </c>
      <c r="B14" s="321"/>
      <c r="C14" s="321"/>
      <c r="D14" s="321"/>
      <c r="E14" s="321"/>
      <c r="F14" s="321"/>
      <c r="G14" s="301" t="str">
        <f>IF(入力シート!D12="","",入力シート!D12&amp;"高等学校")</f>
        <v/>
      </c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3"/>
      <c r="X14" s="37"/>
      <c r="Y14" s="19"/>
      <c r="Z14" s="19"/>
      <c r="AA14" s="320" t="s">
        <v>116</v>
      </c>
      <c r="AB14" s="321"/>
      <c r="AC14" s="321"/>
      <c r="AD14" s="321"/>
      <c r="AE14" s="321"/>
      <c r="AF14" s="321"/>
      <c r="AG14" s="182" t="str">
        <f>IF(入力シート!D26="","",入力シート!D26&amp;"高等学校")</f>
        <v/>
      </c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343"/>
    </row>
    <row r="15" spans="1:49" s="20" customFormat="1" ht="17.25" customHeight="1" x14ac:dyDescent="0.15">
      <c r="A15" s="320"/>
      <c r="B15" s="321"/>
      <c r="C15" s="321"/>
      <c r="D15" s="321"/>
      <c r="E15" s="321"/>
      <c r="F15" s="32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3"/>
      <c r="X15" s="37"/>
      <c r="Y15" s="19"/>
      <c r="Z15" s="19"/>
      <c r="AA15" s="320"/>
      <c r="AB15" s="321"/>
      <c r="AC15" s="321"/>
      <c r="AD15" s="321"/>
      <c r="AE15" s="321"/>
      <c r="AF15" s="321"/>
      <c r="AG15" s="185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344"/>
    </row>
    <row r="16" spans="1:49" s="22" customFormat="1" ht="17.25" customHeight="1" x14ac:dyDescent="0.15">
      <c r="A16" s="320" t="s">
        <v>117</v>
      </c>
      <c r="B16" s="321"/>
      <c r="C16" s="321"/>
      <c r="D16" s="321"/>
      <c r="E16" s="321"/>
      <c r="F16" s="321"/>
      <c r="G16" s="301" t="str">
        <f>IF(入力シート!D13="","",入力シート!D13&amp;"高等学校")</f>
        <v/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3"/>
      <c r="X16" s="37"/>
      <c r="Y16" s="19"/>
      <c r="Z16" s="19"/>
      <c r="AA16" s="320" t="s">
        <v>117</v>
      </c>
      <c r="AB16" s="321"/>
      <c r="AC16" s="321"/>
      <c r="AD16" s="321"/>
      <c r="AE16" s="321"/>
      <c r="AF16" s="321"/>
      <c r="AG16" s="182" t="str">
        <f>IF(入力シート!D27="","",入力シート!D27&amp;"高等学校")</f>
        <v/>
      </c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343"/>
    </row>
    <row r="17" spans="1:49" s="20" customFormat="1" ht="17.25" customHeight="1" x14ac:dyDescent="0.15">
      <c r="A17" s="320"/>
      <c r="B17" s="321"/>
      <c r="C17" s="321"/>
      <c r="D17" s="321"/>
      <c r="E17" s="321"/>
      <c r="F17" s="32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3"/>
      <c r="X17" s="37"/>
      <c r="Y17" s="19"/>
      <c r="Z17" s="19"/>
      <c r="AA17" s="320"/>
      <c r="AB17" s="321"/>
      <c r="AC17" s="321"/>
      <c r="AD17" s="321"/>
      <c r="AE17" s="321"/>
      <c r="AF17" s="321"/>
      <c r="AG17" s="185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344"/>
    </row>
    <row r="18" spans="1:49" s="22" customFormat="1" ht="17.25" customHeight="1" x14ac:dyDescent="0.15">
      <c r="A18" s="320" t="s">
        <v>118</v>
      </c>
      <c r="B18" s="321"/>
      <c r="C18" s="321"/>
      <c r="D18" s="321"/>
      <c r="E18" s="321"/>
      <c r="F18" s="321"/>
      <c r="G18" s="301" t="str">
        <f>IF(入力シート!D14="","",入力シート!D14&amp;"高等学校")</f>
        <v/>
      </c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3"/>
      <c r="X18" s="37"/>
      <c r="Y18" s="19"/>
      <c r="Z18" s="19"/>
      <c r="AA18" s="320" t="s">
        <v>118</v>
      </c>
      <c r="AB18" s="321"/>
      <c r="AC18" s="321"/>
      <c r="AD18" s="321"/>
      <c r="AE18" s="321"/>
      <c r="AF18" s="321"/>
      <c r="AG18" s="182" t="str">
        <f>IF(入力シート!D28="","",入力シート!D28&amp;"高等学校")</f>
        <v/>
      </c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343"/>
    </row>
    <row r="19" spans="1:49" s="20" customFormat="1" ht="17.25" customHeight="1" x14ac:dyDescent="0.15">
      <c r="A19" s="320"/>
      <c r="B19" s="321"/>
      <c r="C19" s="321"/>
      <c r="D19" s="321"/>
      <c r="E19" s="321"/>
      <c r="F19" s="32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3"/>
      <c r="X19" s="37"/>
      <c r="Y19" s="19"/>
      <c r="Z19" s="19"/>
      <c r="AA19" s="320"/>
      <c r="AB19" s="321"/>
      <c r="AC19" s="321"/>
      <c r="AD19" s="321"/>
      <c r="AE19" s="321"/>
      <c r="AF19" s="321"/>
      <c r="AG19" s="185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344"/>
    </row>
    <row r="20" spans="1:49" s="22" customFormat="1" ht="17.25" customHeight="1" x14ac:dyDescent="0.15">
      <c r="A20" s="320" t="s">
        <v>119</v>
      </c>
      <c r="B20" s="321"/>
      <c r="C20" s="321"/>
      <c r="D20" s="321"/>
      <c r="E20" s="321"/>
      <c r="F20" s="321"/>
      <c r="G20" s="301" t="str">
        <f>IF(入力シート!D15="","",入力シート!D15&amp;"高等学校")</f>
        <v/>
      </c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3"/>
      <c r="X20" s="37"/>
      <c r="Y20" s="19"/>
      <c r="Z20" s="19"/>
      <c r="AA20" s="320" t="s">
        <v>119</v>
      </c>
      <c r="AB20" s="321"/>
      <c r="AC20" s="321"/>
      <c r="AD20" s="321"/>
      <c r="AE20" s="321"/>
      <c r="AF20" s="321"/>
      <c r="AG20" s="182" t="str">
        <f>IF(入力シート!D29="","",入力シート!D29&amp;"高等学校")</f>
        <v/>
      </c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343"/>
    </row>
    <row r="21" spans="1:49" s="20" customFormat="1" ht="17.25" customHeight="1" x14ac:dyDescent="0.15">
      <c r="A21" s="320"/>
      <c r="B21" s="321"/>
      <c r="C21" s="321"/>
      <c r="D21" s="321"/>
      <c r="E21" s="321"/>
      <c r="F21" s="32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3"/>
      <c r="X21" s="37"/>
      <c r="Y21" s="19"/>
      <c r="Z21" s="19"/>
      <c r="AA21" s="320"/>
      <c r="AB21" s="321"/>
      <c r="AC21" s="321"/>
      <c r="AD21" s="321"/>
      <c r="AE21" s="321"/>
      <c r="AF21" s="321"/>
      <c r="AG21" s="185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344"/>
    </row>
    <row r="22" spans="1:49" s="22" customFormat="1" ht="17.25" customHeight="1" x14ac:dyDescent="0.15">
      <c r="A22" s="320" t="s">
        <v>120</v>
      </c>
      <c r="B22" s="321"/>
      <c r="C22" s="321"/>
      <c r="D22" s="321"/>
      <c r="E22" s="321"/>
      <c r="F22" s="321"/>
      <c r="G22" s="301" t="str">
        <f>IF(入力シート!D16="","",入力シート!D16&amp;"高等学校")</f>
        <v/>
      </c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3"/>
      <c r="X22" s="37"/>
      <c r="Y22" s="19"/>
      <c r="Z22" s="19"/>
      <c r="AA22" s="320" t="s">
        <v>120</v>
      </c>
      <c r="AB22" s="321"/>
      <c r="AC22" s="321"/>
      <c r="AD22" s="321"/>
      <c r="AE22" s="321"/>
      <c r="AF22" s="321"/>
      <c r="AG22" s="182" t="str">
        <f>IF(入力シート!D30="","",入力シート!D30&amp;"高等学校")</f>
        <v/>
      </c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343"/>
    </row>
    <row r="23" spans="1:49" s="20" customFormat="1" ht="17.25" customHeight="1" thickBot="1" x14ac:dyDescent="0.2">
      <c r="A23" s="320"/>
      <c r="B23" s="321"/>
      <c r="C23" s="321"/>
      <c r="D23" s="321"/>
      <c r="E23" s="321"/>
      <c r="F23" s="32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3"/>
      <c r="X23" s="37"/>
      <c r="Y23" s="19"/>
      <c r="Z23" s="19"/>
      <c r="AA23" s="339"/>
      <c r="AB23" s="340"/>
      <c r="AC23" s="340"/>
      <c r="AD23" s="340"/>
      <c r="AE23" s="340"/>
      <c r="AF23" s="340"/>
      <c r="AG23" s="304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45"/>
    </row>
    <row r="24" spans="1:49" s="22" customFormat="1" ht="17.25" customHeight="1" x14ac:dyDescent="0.15">
      <c r="A24" s="320" t="s">
        <v>121</v>
      </c>
      <c r="B24" s="321"/>
      <c r="C24" s="321"/>
      <c r="D24" s="321"/>
      <c r="E24" s="321"/>
      <c r="F24" s="321"/>
      <c r="G24" s="301" t="str">
        <f>IF(入力シート!D17="","",入力シート!D17&amp;"高等学校")</f>
        <v/>
      </c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3"/>
      <c r="X24" s="37"/>
      <c r="Y24" s="19"/>
      <c r="Z24" s="19"/>
      <c r="AA24" s="342"/>
      <c r="AB24" s="342"/>
      <c r="AC24" s="342"/>
      <c r="AD24" s="342"/>
      <c r="AE24" s="342"/>
      <c r="AF24" s="342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s="20" customFormat="1" ht="17.25" customHeight="1" x14ac:dyDescent="0.15">
      <c r="A25" s="320"/>
      <c r="B25" s="321"/>
      <c r="C25" s="321"/>
      <c r="D25" s="321"/>
      <c r="E25" s="321"/>
      <c r="F25" s="32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3"/>
      <c r="X25" s="37"/>
      <c r="Y25" s="19"/>
      <c r="Z25" s="19"/>
      <c r="AA25" s="341"/>
      <c r="AB25" s="341"/>
      <c r="AC25" s="341"/>
      <c r="AD25" s="341"/>
      <c r="AE25" s="341"/>
      <c r="AF25" s="341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s="22" customFormat="1" ht="17.25" customHeight="1" x14ac:dyDescent="0.15">
      <c r="A26" s="320" t="s">
        <v>125</v>
      </c>
      <c r="B26" s="321"/>
      <c r="C26" s="321"/>
      <c r="D26" s="321"/>
      <c r="E26" s="321"/>
      <c r="F26" s="321"/>
      <c r="G26" s="301" t="str">
        <f>IF(入力シート!D19="","",入力シート!D18&amp;"高等学校")</f>
        <v/>
      </c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3"/>
      <c r="X26" s="37"/>
      <c r="Y26" s="19"/>
      <c r="Z26" s="19"/>
      <c r="AA26" s="341"/>
      <c r="AB26" s="341"/>
      <c r="AC26" s="341"/>
      <c r="AD26" s="341"/>
      <c r="AE26" s="341"/>
      <c r="AF26" s="341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s="20" customFormat="1" ht="17.25" customHeight="1" x14ac:dyDescent="0.15">
      <c r="A27" s="320"/>
      <c r="B27" s="321"/>
      <c r="C27" s="321"/>
      <c r="D27" s="321"/>
      <c r="E27" s="321"/>
      <c r="F27" s="32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3"/>
      <c r="X27" s="37"/>
      <c r="Y27" s="19"/>
      <c r="Z27" s="19"/>
      <c r="AA27" s="341"/>
      <c r="AB27" s="341"/>
      <c r="AC27" s="341"/>
      <c r="AD27" s="341"/>
      <c r="AE27" s="341"/>
      <c r="AF27" s="341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s="22" customFormat="1" ht="17.25" customHeight="1" x14ac:dyDescent="0.15">
      <c r="A28" s="320" t="s">
        <v>126</v>
      </c>
      <c r="B28" s="321"/>
      <c r="C28" s="321"/>
      <c r="D28" s="321"/>
      <c r="E28" s="321"/>
      <c r="F28" s="321"/>
      <c r="G28" s="301" t="str">
        <f>IF(入力シート!D19="","",入力シート!D19&amp;"高等学校")</f>
        <v/>
      </c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3"/>
      <c r="X28" s="19"/>
      <c r="Y28" s="19"/>
      <c r="Z28" s="19"/>
      <c r="AA28" s="341"/>
      <c r="AB28" s="341"/>
      <c r="AC28" s="341"/>
      <c r="AD28" s="341"/>
      <c r="AE28" s="341"/>
      <c r="AF28" s="341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s="22" customFormat="1" ht="17.25" customHeight="1" thickBot="1" x14ac:dyDescent="0.2">
      <c r="A29" s="339"/>
      <c r="B29" s="340"/>
      <c r="C29" s="340"/>
      <c r="D29" s="340"/>
      <c r="E29" s="340"/>
      <c r="F29" s="340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19"/>
      <c r="X29" s="19"/>
      <c r="Y29" s="19"/>
      <c r="Z29" s="19"/>
      <c r="AA29" s="341"/>
      <c r="AB29" s="341"/>
      <c r="AC29" s="341"/>
      <c r="AD29" s="341"/>
      <c r="AE29" s="341"/>
      <c r="AF29" s="341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s="26" customFormat="1" ht="17.25" customHeight="1" x14ac:dyDescent="0.15">
      <c r="A30" s="171" t="s">
        <v>122</v>
      </c>
      <c r="B30" s="171"/>
      <c r="C30" s="171"/>
      <c r="D30" s="171"/>
      <c r="E30" s="171"/>
      <c r="F30" s="172">
        <f>入力シート!D3</f>
        <v>0</v>
      </c>
      <c r="G30" s="172"/>
      <c r="H30" s="172"/>
      <c r="I30" s="172"/>
      <c r="J30" s="172"/>
      <c r="K30" s="171" t="s">
        <v>123</v>
      </c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40"/>
      <c r="AM30" s="40"/>
      <c r="AN30" s="40"/>
      <c r="AO30" s="40"/>
      <c r="AP30" s="40"/>
      <c r="AQ30" s="40"/>
      <c r="AR30" s="40"/>
      <c r="AS30" s="40"/>
      <c r="AT30" s="40"/>
      <c r="AU30" s="28"/>
      <c r="AV30" s="28"/>
      <c r="AW30" s="28"/>
    </row>
    <row r="31" spans="1:49" ht="17.25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7"/>
      <c r="AT31" s="27"/>
      <c r="AU31" s="16"/>
      <c r="AV31" s="16"/>
      <c r="AW31" s="16"/>
    </row>
    <row r="32" spans="1:49" s="26" customFormat="1" ht="17.25" customHeight="1" x14ac:dyDescent="0.15">
      <c r="A32" s="27"/>
      <c r="B32" s="23"/>
      <c r="C32" s="23"/>
      <c r="D32" s="23"/>
      <c r="E32" s="23"/>
      <c r="F32" s="34"/>
      <c r="G32" s="34"/>
      <c r="H32" s="39"/>
      <c r="I32" s="34"/>
      <c r="J32" s="34"/>
      <c r="K32" s="3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30"/>
      <c r="Y32" s="30"/>
      <c r="Z32" s="298" t="s">
        <v>180</v>
      </c>
      <c r="AA32" s="298"/>
      <c r="AB32" s="298"/>
      <c r="AC32" s="298"/>
      <c r="AD32" s="299"/>
      <c r="AE32" s="300"/>
      <c r="AF32" s="48" t="s">
        <v>139</v>
      </c>
      <c r="AG32" s="299"/>
      <c r="AH32" s="300"/>
      <c r="AI32" s="48" t="s">
        <v>140</v>
      </c>
      <c r="AJ32" s="48"/>
      <c r="AK32" s="48"/>
      <c r="AL32" s="48"/>
      <c r="AM32" s="40"/>
      <c r="AN32" s="40"/>
      <c r="AO32" s="40"/>
      <c r="AP32" s="40"/>
      <c r="AQ32" s="40"/>
      <c r="AR32" s="40"/>
      <c r="AS32" s="23"/>
      <c r="AT32" s="23"/>
      <c r="AU32" s="28"/>
      <c r="AV32" s="28"/>
      <c r="AW32" s="28"/>
    </row>
    <row r="33" spans="1:49" s="26" customFormat="1" ht="17.25" customHeight="1" x14ac:dyDescent="0.15">
      <c r="A33" s="23"/>
      <c r="B33" s="23"/>
      <c r="C33" s="23"/>
      <c r="D33" s="23"/>
      <c r="E33" s="23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30"/>
      <c r="W33" s="30"/>
      <c r="X33" s="30"/>
      <c r="Y33" s="30"/>
      <c r="Z33" s="178">
        <f>入力シート!D3</f>
        <v>0</v>
      </c>
      <c r="AA33" s="178"/>
      <c r="AB33" s="178"/>
      <c r="AC33" s="178"/>
      <c r="AD33" s="178"/>
      <c r="AE33" s="171" t="s">
        <v>70</v>
      </c>
      <c r="AF33" s="171"/>
      <c r="AG33" s="171"/>
      <c r="AH33" s="171"/>
      <c r="AI33" s="171"/>
      <c r="AJ33" s="171"/>
      <c r="AK33" s="171"/>
      <c r="AL33" s="172">
        <f>入力シート!D5</f>
        <v>0</v>
      </c>
      <c r="AM33" s="172"/>
      <c r="AN33" s="172"/>
      <c r="AO33" s="172"/>
      <c r="AP33" s="172"/>
      <c r="AQ33" s="172"/>
      <c r="AR33" s="172"/>
      <c r="AS33" s="27" t="s">
        <v>71</v>
      </c>
      <c r="AT33" s="24"/>
      <c r="AU33" s="25"/>
      <c r="AV33" s="25"/>
      <c r="AW33" s="25"/>
    </row>
    <row r="34" spans="1:49" ht="17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7"/>
      <c r="AT34" s="27"/>
      <c r="AU34" s="16"/>
      <c r="AV34" s="16"/>
      <c r="AW34" s="16"/>
    </row>
    <row r="35" spans="1:49" s="32" customFormat="1" ht="17.25" customHeight="1" x14ac:dyDescent="0.15">
      <c r="A35" s="167" t="s">
        <v>181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</row>
    <row r="36" spans="1:49" ht="14.25" thickBot="1" x14ac:dyDescent="0.2"/>
    <row r="37" spans="1:49" ht="14.25" thickBot="1" x14ac:dyDescent="0.2">
      <c r="Z37" s="307" t="s">
        <v>141</v>
      </c>
      <c r="AA37" s="308"/>
      <c r="AB37" s="308"/>
      <c r="AC37" s="308"/>
      <c r="AD37" s="308"/>
      <c r="AE37" s="308"/>
      <c r="AF37" s="308"/>
      <c r="AG37" s="308"/>
      <c r="AH37" s="309"/>
    </row>
    <row r="81" spans="1:4" x14ac:dyDescent="0.15">
      <c r="A81" s="14" t="s">
        <v>72</v>
      </c>
      <c r="B81" s="14"/>
      <c r="C81" s="14"/>
      <c r="D81" s="14"/>
    </row>
    <row r="82" spans="1:4" x14ac:dyDescent="0.15">
      <c r="A82" s="14" t="s">
        <v>73</v>
      </c>
      <c r="B82" s="14"/>
      <c r="C82" s="14"/>
      <c r="D82" s="14"/>
    </row>
    <row r="83" spans="1:4" x14ac:dyDescent="0.15">
      <c r="A83" s="14" t="s">
        <v>74</v>
      </c>
      <c r="B83" s="14"/>
      <c r="C83" s="14"/>
      <c r="D83" s="14"/>
    </row>
    <row r="84" spans="1:4" x14ac:dyDescent="0.15">
      <c r="A84" s="14" t="s">
        <v>75</v>
      </c>
      <c r="B84" s="14"/>
      <c r="C84" s="14"/>
      <c r="D84" s="14"/>
    </row>
    <row r="85" spans="1:4" x14ac:dyDescent="0.15">
      <c r="A85" s="14" t="s">
        <v>76</v>
      </c>
      <c r="B85" s="14"/>
      <c r="C85" s="14"/>
      <c r="D85" s="14"/>
    </row>
    <row r="86" spans="1:4" x14ac:dyDescent="0.15">
      <c r="A86" s="14" t="s">
        <v>77</v>
      </c>
      <c r="B86" s="14"/>
      <c r="C86" s="14"/>
      <c r="D86" s="14"/>
    </row>
    <row r="87" spans="1:4" x14ac:dyDescent="0.15">
      <c r="A87" s="14" t="s">
        <v>78</v>
      </c>
      <c r="B87" s="14"/>
      <c r="C87" s="14"/>
      <c r="D87" s="14"/>
    </row>
    <row r="88" spans="1:4" x14ac:dyDescent="0.15">
      <c r="A88" s="14" t="s">
        <v>38</v>
      </c>
      <c r="B88" s="14"/>
      <c r="C88" s="14"/>
      <c r="D88" s="14"/>
    </row>
    <row r="89" spans="1:4" x14ac:dyDescent="0.15">
      <c r="A89" s="14" t="s">
        <v>39</v>
      </c>
      <c r="B89" s="14"/>
      <c r="C89" s="14"/>
      <c r="D89" s="14"/>
    </row>
    <row r="90" spans="1:4" x14ac:dyDescent="0.15">
      <c r="A90" s="14" t="s">
        <v>40</v>
      </c>
      <c r="B90" s="14"/>
      <c r="C90" s="14"/>
      <c r="D90" s="14"/>
    </row>
    <row r="91" spans="1:4" x14ac:dyDescent="0.15">
      <c r="A91" s="14" t="s">
        <v>41</v>
      </c>
      <c r="B91" s="14"/>
      <c r="C91" s="14"/>
      <c r="D91" s="14"/>
    </row>
    <row r="92" spans="1:4" x14ac:dyDescent="0.15">
      <c r="A92" s="14" t="s">
        <v>42</v>
      </c>
      <c r="B92" s="14"/>
      <c r="C92" s="14"/>
      <c r="D92" s="14"/>
    </row>
    <row r="93" spans="1:4" x14ac:dyDescent="0.15">
      <c r="A93" s="14" t="s">
        <v>43</v>
      </c>
      <c r="B93" s="14"/>
      <c r="C93" s="14"/>
      <c r="D93" s="14"/>
    </row>
    <row r="94" spans="1:4" x14ac:dyDescent="0.15">
      <c r="A94" s="14" t="s">
        <v>44</v>
      </c>
      <c r="B94" s="14"/>
      <c r="C94" s="14"/>
      <c r="D94" s="14"/>
    </row>
    <row r="95" spans="1:4" x14ac:dyDescent="0.15">
      <c r="A95" s="14" t="s">
        <v>79</v>
      </c>
      <c r="B95" s="14"/>
      <c r="C95" s="14"/>
      <c r="D95" s="14"/>
    </row>
    <row r="96" spans="1:4" x14ac:dyDescent="0.15">
      <c r="A96" s="14" t="s">
        <v>80</v>
      </c>
      <c r="B96" s="14"/>
      <c r="C96" s="14"/>
      <c r="D96" s="14"/>
    </row>
    <row r="97" spans="1:4" x14ac:dyDescent="0.15">
      <c r="A97" s="14" t="s">
        <v>81</v>
      </c>
      <c r="B97" s="14"/>
      <c r="C97" s="14"/>
      <c r="D97" s="14"/>
    </row>
    <row r="98" spans="1:4" x14ac:dyDescent="0.15">
      <c r="A98" s="14" t="s">
        <v>82</v>
      </c>
      <c r="B98" s="14"/>
      <c r="C98" s="14"/>
      <c r="D98" s="14"/>
    </row>
    <row r="99" spans="1:4" x14ac:dyDescent="0.15">
      <c r="A99" s="14" t="s">
        <v>45</v>
      </c>
      <c r="B99" s="14"/>
      <c r="C99" s="14"/>
      <c r="D99" s="14"/>
    </row>
    <row r="100" spans="1:4" x14ac:dyDescent="0.15">
      <c r="A100" s="14" t="s">
        <v>83</v>
      </c>
      <c r="B100" s="14"/>
      <c r="C100" s="14"/>
      <c r="D100" s="14"/>
    </row>
    <row r="101" spans="1:4" x14ac:dyDescent="0.15">
      <c r="A101" s="14" t="s">
        <v>84</v>
      </c>
      <c r="B101" s="14"/>
      <c r="C101" s="14"/>
      <c r="D101" s="14"/>
    </row>
    <row r="102" spans="1:4" x14ac:dyDescent="0.15">
      <c r="A102" s="14" t="s">
        <v>85</v>
      </c>
      <c r="B102" s="14"/>
      <c r="C102" s="14"/>
      <c r="D102" s="14"/>
    </row>
    <row r="103" spans="1:4" x14ac:dyDescent="0.15">
      <c r="A103" s="14" t="s">
        <v>86</v>
      </c>
      <c r="B103" s="14"/>
      <c r="C103" s="14"/>
      <c r="D103" s="14"/>
    </row>
    <row r="104" spans="1:4" x14ac:dyDescent="0.15">
      <c r="A104" s="14" t="s">
        <v>87</v>
      </c>
      <c r="B104" s="14"/>
      <c r="C104" s="14"/>
      <c r="D104" s="14"/>
    </row>
    <row r="105" spans="1:4" x14ac:dyDescent="0.15">
      <c r="A105" s="14" t="s">
        <v>88</v>
      </c>
      <c r="B105" s="14"/>
      <c r="C105" s="14"/>
      <c r="D105" s="14"/>
    </row>
    <row r="106" spans="1:4" x14ac:dyDescent="0.15">
      <c r="A106" s="14" t="s">
        <v>89</v>
      </c>
      <c r="B106" s="14"/>
      <c r="C106" s="14"/>
      <c r="D106" s="14"/>
    </row>
    <row r="107" spans="1:4" x14ac:dyDescent="0.15">
      <c r="A107" s="14" t="s">
        <v>90</v>
      </c>
      <c r="B107" s="14"/>
      <c r="C107" s="14"/>
      <c r="D107" s="14"/>
    </row>
    <row r="108" spans="1:4" x14ac:dyDescent="0.15">
      <c r="A108" s="14" t="s">
        <v>91</v>
      </c>
      <c r="B108" s="14"/>
      <c r="C108" s="14"/>
      <c r="D108" s="14"/>
    </row>
    <row r="109" spans="1:4" x14ac:dyDescent="0.15">
      <c r="A109" s="14" t="s">
        <v>92</v>
      </c>
      <c r="B109" s="14"/>
      <c r="C109" s="14"/>
      <c r="D109" s="14"/>
    </row>
    <row r="110" spans="1:4" x14ac:dyDescent="0.15">
      <c r="A110" s="14" t="s">
        <v>93</v>
      </c>
      <c r="B110" s="14"/>
      <c r="C110" s="14"/>
      <c r="D110" s="14"/>
    </row>
    <row r="111" spans="1:4" x14ac:dyDescent="0.15">
      <c r="A111" s="14" t="s">
        <v>94</v>
      </c>
      <c r="B111" s="14"/>
      <c r="C111" s="14"/>
      <c r="D111" s="14"/>
    </row>
    <row r="112" spans="1:4" x14ac:dyDescent="0.15">
      <c r="A112" s="14" t="s">
        <v>95</v>
      </c>
      <c r="B112" s="14"/>
      <c r="C112" s="14"/>
      <c r="D112" s="14"/>
    </row>
    <row r="113" spans="1:4" x14ac:dyDescent="0.15">
      <c r="A113" s="14" t="s">
        <v>96</v>
      </c>
      <c r="B113" s="14"/>
      <c r="C113" s="14"/>
      <c r="D113" s="14"/>
    </row>
    <row r="114" spans="1:4" x14ac:dyDescent="0.15">
      <c r="A114" s="14" t="s">
        <v>97</v>
      </c>
      <c r="B114" s="14"/>
      <c r="C114" s="14"/>
      <c r="D114" s="14"/>
    </row>
    <row r="115" spans="1:4" x14ac:dyDescent="0.15">
      <c r="A115" s="14" t="s">
        <v>98</v>
      </c>
      <c r="B115" s="14"/>
      <c r="C115" s="14"/>
      <c r="D115" s="14"/>
    </row>
    <row r="116" spans="1:4" x14ac:dyDescent="0.15">
      <c r="A116" s="14" t="s">
        <v>99</v>
      </c>
      <c r="B116" s="14"/>
      <c r="C116" s="14"/>
      <c r="D116" s="14"/>
    </row>
    <row r="117" spans="1:4" x14ac:dyDescent="0.15">
      <c r="A117" s="14" t="s">
        <v>100</v>
      </c>
      <c r="B117" s="14"/>
      <c r="C117" s="14"/>
      <c r="D117" s="14"/>
    </row>
    <row r="118" spans="1:4" x14ac:dyDescent="0.15">
      <c r="A118" s="14" t="s">
        <v>101</v>
      </c>
      <c r="B118" s="14"/>
      <c r="C118" s="14"/>
      <c r="D118" s="14"/>
    </row>
    <row r="119" spans="1:4" x14ac:dyDescent="0.15">
      <c r="A119" s="14" t="s">
        <v>102</v>
      </c>
      <c r="B119" s="14"/>
      <c r="C119" s="14"/>
      <c r="D119" s="14"/>
    </row>
    <row r="120" spans="1:4" x14ac:dyDescent="0.15">
      <c r="A120" s="14" t="s">
        <v>103</v>
      </c>
      <c r="B120" s="14"/>
      <c r="C120" s="14"/>
      <c r="D120" s="14"/>
    </row>
    <row r="121" spans="1:4" x14ac:dyDescent="0.15">
      <c r="A121" s="14" t="s">
        <v>104</v>
      </c>
      <c r="B121" s="14"/>
      <c r="C121" s="14"/>
      <c r="D121" s="14"/>
    </row>
    <row r="122" spans="1:4" x14ac:dyDescent="0.15">
      <c r="A122" s="14" t="s">
        <v>105</v>
      </c>
      <c r="B122" s="14"/>
      <c r="C122" s="14"/>
      <c r="D122" s="14"/>
    </row>
    <row r="123" spans="1:4" x14ac:dyDescent="0.15">
      <c r="A123" s="14" t="s">
        <v>106</v>
      </c>
      <c r="B123" s="14"/>
      <c r="C123" s="14"/>
      <c r="D123" s="14"/>
    </row>
    <row r="124" spans="1:4" x14ac:dyDescent="0.15">
      <c r="A124" s="14" t="s">
        <v>107</v>
      </c>
      <c r="B124" s="14"/>
      <c r="C124" s="14"/>
      <c r="D124" s="14"/>
    </row>
    <row r="125" spans="1:4" x14ac:dyDescent="0.15">
      <c r="A125" s="14" t="s">
        <v>108</v>
      </c>
      <c r="B125" s="14"/>
      <c r="C125" s="14"/>
      <c r="D125" s="14"/>
    </row>
    <row r="126" spans="1:4" x14ac:dyDescent="0.15">
      <c r="A126" s="14" t="s">
        <v>109</v>
      </c>
      <c r="B126" s="14"/>
      <c r="C126" s="14"/>
      <c r="D126" s="14"/>
    </row>
    <row r="127" spans="1:4" x14ac:dyDescent="0.15">
      <c r="A127" s="14" t="s">
        <v>110</v>
      </c>
      <c r="B127" s="14"/>
      <c r="C127" s="14"/>
      <c r="D127" s="14"/>
    </row>
  </sheetData>
  <sheetProtection selectLockedCells="1"/>
  <mergeCells count="63">
    <mergeCell ref="Z37:AH37"/>
    <mergeCell ref="AA18:AF19"/>
    <mergeCell ref="AA8:AF9"/>
    <mergeCell ref="AA10:AF11"/>
    <mergeCell ref="AA12:AF13"/>
    <mergeCell ref="AA14:AF15"/>
    <mergeCell ref="AA16:AF17"/>
    <mergeCell ref="AG18:AW19"/>
    <mergeCell ref="AG20:AW21"/>
    <mergeCell ref="AG22:AW23"/>
    <mergeCell ref="AG8:AW9"/>
    <mergeCell ref="AG10:AW11"/>
    <mergeCell ref="AG12:AW13"/>
    <mergeCell ref="AG14:AW15"/>
    <mergeCell ref="AG16:AW17"/>
    <mergeCell ref="A28:F29"/>
    <mergeCell ref="A20:F21"/>
    <mergeCell ref="A26:F27"/>
    <mergeCell ref="A24:F25"/>
    <mergeCell ref="AA26:AF27"/>
    <mergeCell ref="AA20:AF21"/>
    <mergeCell ref="AA22:AF23"/>
    <mergeCell ref="AA24:AF25"/>
    <mergeCell ref="A22:F23"/>
    <mergeCell ref="AA28:AF29"/>
    <mergeCell ref="A30:E30"/>
    <mergeCell ref="K30:AK30"/>
    <mergeCell ref="F30:J30"/>
    <mergeCell ref="A35:AW35"/>
    <mergeCell ref="AL33:AR33"/>
    <mergeCell ref="Z33:AD33"/>
    <mergeCell ref="AE33:AK33"/>
    <mergeCell ref="Z32:AC32"/>
    <mergeCell ref="AD32:AE32"/>
    <mergeCell ref="AG32:AH32"/>
    <mergeCell ref="A1:F1"/>
    <mergeCell ref="A2:F2"/>
    <mergeCell ref="G2:AN2"/>
    <mergeCell ref="AA6:AF7"/>
    <mergeCell ref="A5:W5"/>
    <mergeCell ref="AA5:AW5"/>
    <mergeCell ref="G1:AQ1"/>
    <mergeCell ref="AR1:AW2"/>
    <mergeCell ref="A6:F7"/>
    <mergeCell ref="G6:W7"/>
    <mergeCell ref="AG6:AW7"/>
    <mergeCell ref="A10:F11"/>
    <mergeCell ref="A12:F13"/>
    <mergeCell ref="A8:F9"/>
    <mergeCell ref="A14:F15"/>
    <mergeCell ref="A18:F19"/>
    <mergeCell ref="A16:F17"/>
    <mergeCell ref="G12:W13"/>
    <mergeCell ref="G10:W11"/>
    <mergeCell ref="G8:W9"/>
    <mergeCell ref="G28:W29"/>
    <mergeCell ref="G26:W27"/>
    <mergeCell ref="G24:W25"/>
    <mergeCell ref="G22:W23"/>
    <mergeCell ref="G20:W21"/>
    <mergeCell ref="G18:W19"/>
    <mergeCell ref="G16:W17"/>
    <mergeCell ref="G14:W15"/>
  </mergeCells>
  <phoneticPr fontId="4"/>
  <dataValidations disablePrompts="1" count="1">
    <dataValidation imeMode="off" allowBlank="1" showInputMessage="1" showErrorMessage="1" sqref="F32:G32 AG24:AW29"/>
  </dataValidations>
  <printOptions horizontalCentered="1" verticalCentered="1"/>
  <pageMargins left="0.59055118110236227" right="0.59055118110236227" top="0.78740157480314965" bottom="0.19685039370078741" header="0" footer="0"/>
  <pageSetup paperSize="9" scale="94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H8" sqref="H8"/>
    </sheetView>
  </sheetViews>
  <sheetFormatPr defaultRowHeight="13.5" x14ac:dyDescent="0.15"/>
  <cols>
    <col min="1" max="1" width="15.125" bestFit="1" customWidth="1"/>
    <col min="2" max="2" width="5.25" bestFit="1" customWidth="1"/>
    <col min="3" max="3" width="8.375" bestFit="1" customWidth="1"/>
    <col min="4" max="4" width="11" bestFit="1" customWidth="1"/>
    <col min="5" max="5" width="7.125" bestFit="1" customWidth="1"/>
    <col min="6" max="6" width="15.125" bestFit="1" customWidth="1"/>
    <col min="8" max="8" width="11" bestFit="1" customWidth="1"/>
    <col min="9" max="9" width="5.25" bestFit="1" customWidth="1"/>
    <col min="10" max="10" width="9.5" bestFit="1" customWidth="1"/>
  </cols>
  <sheetData>
    <row r="1" spans="1:12" x14ac:dyDescent="0.15">
      <c r="B1" t="s">
        <v>17</v>
      </c>
      <c r="C1" t="s">
        <v>164</v>
      </c>
      <c r="D1" t="s">
        <v>20</v>
      </c>
      <c r="E1" t="s">
        <v>32</v>
      </c>
      <c r="F1" t="s">
        <v>33</v>
      </c>
      <c r="G1" t="s">
        <v>22</v>
      </c>
      <c r="H1" t="s">
        <v>34</v>
      </c>
      <c r="I1" t="s">
        <v>35</v>
      </c>
      <c r="J1" t="s">
        <v>165</v>
      </c>
      <c r="K1" s="50" t="s">
        <v>166</v>
      </c>
      <c r="L1" s="50" t="s">
        <v>167</v>
      </c>
    </row>
    <row r="2" spans="1:12" x14ac:dyDescent="0.15">
      <c r="A2" t="s">
        <v>147</v>
      </c>
      <c r="B2">
        <f>入力シート!E72</f>
        <v>0</v>
      </c>
      <c r="E2">
        <f>入力シート!E73</f>
        <v>0</v>
      </c>
      <c r="F2">
        <f>入力シート!E74</f>
        <v>0</v>
      </c>
      <c r="G2">
        <f>入力シート!E75</f>
        <v>0</v>
      </c>
      <c r="H2">
        <f>入力シート!E76</f>
        <v>0</v>
      </c>
      <c r="I2">
        <f>入力シート!E77</f>
        <v>0</v>
      </c>
      <c r="K2">
        <f>入力シート!I78</f>
        <v>0</v>
      </c>
      <c r="L2">
        <f>入力シート!O78</f>
        <v>0</v>
      </c>
    </row>
    <row r="3" spans="1:12" x14ac:dyDescent="0.15">
      <c r="A3" t="s">
        <v>157</v>
      </c>
      <c r="B3">
        <f>入力シート!E80</f>
        <v>0</v>
      </c>
      <c r="E3">
        <f>入力シート!E81</f>
        <v>0</v>
      </c>
      <c r="F3">
        <f>入力シート!E82</f>
        <v>0</v>
      </c>
      <c r="G3">
        <f>入力シート!E83</f>
        <v>0</v>
      </c>
      <c r="H3">
        <f>入力シート!E84</f>
        <v>0</v>
      </c>
      <c r="I3">
        <f>入力シート!E85</f>
        <v>0</v>
      </c>
      <c r="K3">
        <f>入力シート!I86</f>
        <v>0</v>
      </c>
      <c r="L3">
        <f>入力シート!O86</f>
        <v>0</v>
      </c>
    </row>
    <row r="4" spans="1:12" x14ac:dyDescent="0.15">
      <c r="A4" t="s">
        <v>148</v>
      </c>
      <c r="B4">
        <f>入力シート!E88</f>
        <v>0</v>
      </c>
      <c r="E4">
        <f>入力シート!E89</f>
        <v>0</v>
      </c>
      <c r="F4">
        <f>入力シート!E90</f>
        <v>0</v>
      </c>
      <c r="G4">
        <f>入力シート!E91</f>
        <v>0</v>
      </c>
      <c r="H4">
        <f>入力シート!E92</f>
        <v>0</v>
      </c>
      <c r="I4">
        <f>入力シート!E93</f>
        <v>0</v>
      </c>
      <c r="K4">
        <f>入力シート!I94</f>
        <v>0</v>
      </c>
      <c r="L4">
        <f>入力シート!O94</f>
        <v>0</v>
      </c>
    </row>
    <row r="5" spans="1:12" x14ac:dyDescent="0.15">
      <c r="A5" t="s">
        <v>149</v>
      </c>
      <c r="B5">
        <f>入力シート!E96</f>
        <v>0</v>
      </c>
      <c r="E5">
        <f>入力シート!E97</f>
        <v>0</v>
      </c>
      <c r="F5">
        <f>入力シート!E98</f>
        <v>0</v>
      </c>
      <c r="G5">
        <f>入力シート!E99</f>
        <v>0</v>
      </c>
      <c r="H5">
        <f>入力シート!E100</f>
        <v>0</v>
      </c>
      <c r="I5">
        <f>入力シート!E101</f>
        <v>0</v>
      </c>
      <c r="K5">
        <f>入力シート!I102</f>
        <v>0</v>
      </c>
      <c r="L5">
        <f>入力シート!O102</f>
        <v>0</v>
      </c>
    </row>
    <row r="6" spans="1:12" x14ac:dyDescent="0.15">
      <c r="A6" t="s">
        <v>150</v>
      </c>
      <c r="B6">
        <f>入力シート!E104</f>
        <v>0</v>
      </c>
      <c r="E6">
        <f>入力シート!E105</f>
        <v>0</v>
      </c>
      <c r="F6">
        <f>入力シート!E106</f>
        <v>0</v>
      </c>
      <c r="G6">
        <f>入力シート!E107</f>
        <v>0</v>
      </c>
      <c r="H6">
        <f>入力シート!E108</f>
        <v>0</v>
      </c>
      <c r="I6">
        <f>入力シート!E109</f>
        <v>0</v>
      </c>
      <c r="K6">
        <f>入力シート!I110</f>
        <v>0</v>
      </c>
      <c r="L6">
        <f>入力シート!O110</f>
        <v>0</v>
      </c>
    </row>
    <row r="7" spans="1:12" x14ac:dyDescent="0.15">
      <c r="A7" t="s">
        <v>151</v>
      </c>
      <c r="B7">
        <f>入力シート!E112</f>
        <v>0</v>
      </c>
      <c r="E7">
        <f>入力シート!E113</f>
        <v>0</v>
      </c>
      <c r="F7">
        <f>入力シート!E114</f>
        <v>0</v>
      </c>
      <c r="G7">
        <f>入力シート!E115</f>
        <v>0</v>
      </c>
      <c r="H7">
        <f>入力シート!E116</f>
        <v>0</v>
      </c>
      <c r="I7">
        <f>入力シート!E117</f>
        <v>0</v>
      </c>
      <c r="K7">
        <f>入力シート!I118</f>
        <v>0</v>
      </c>
      <c r="L7">
        <f>入力シート!O118</f>
        <v>0</v>
      </c>
    </row>
    <row r="8" spans="1:12" x14ac:dyDescent="0.15">
      <c r="A8" t="s">
        <v>152</v>
      </c>
      <c r="B8">
        <f>入力シート!E120</f>
        <v>0</v>
      </c>
      <c r="C8">
        <f>入力シート!E121</f>
        <v>0</v>
      </c>
      <c r="D8">
        <f>入力シート!E122</f>
        <v>0</v>
      </c>
      <c r="E8">
        <f>入力シート!E123</f>
        <v>0</v>
      </c>
      <c r="F8">
        <f>入力シート!E124</f>
        <v>0</v>
      </c>
      <c r="G8">
        <f>入力シート!E125</f>
        <v>0</v>
      </c>
      <c r="H8">
        <f>入力シート!E126</f>
        <v>0</v>
      </c>
      <c r="I8">
        <f>入力シート!E127</f>
        <v>0</v>
      </c>
      <c r="J8">
        <f>入力シート!E128</f>
        <v>0</v>
      </c>
      <c r="K8">
        <f>入力シート!I129</f>
        <v>0</v>
      </c>
      <c r="L8">
        <f>入力シート!O129</f>
        <v>0</v>
      </c>
    </row>
    <row r="9" spans="1:12" x14ac:dyDescent="0.15">
      <c r="A9" t="s">
        <v>153</v>
      </c>
      <c r="B9">
        <f>入力シート!E131</f>
        <v>0</v>
      </c>
      <c r="C9">
        <f>入力シート!E132</f>
        <v>0</v>
      </c>
      <c r="D9">
        <f>入力シート!E133</f>
        <v>0</v>
      </c>
      <c r="E9">
        <f>入力シート!E134</f>
        <v>0</v>
      </c>
      <c r="F9">
        <f>入力シート!E135</f>
        <v>0</v>
      </c>
      <c r="G9">
        <f>入力シート!E136</f>
        <v>0</v>
      </c>
      <c r="H9">
        <f>入力シート!E137</f>
        <v>0</v>
      </c>
      <c r="I9">
        <f>入力シート!E138</f>
        <v>0</v>
      </c>
      <c r="J9">
        <f>入力シート!E139</f>
        <v>0</v>
      </c>
      <c r="K9">
        <f>入力シート!I140</f>
        <v>0</v>
      </c>
      <c r="L9">
        <f>入力シート!O140</f>
        <v>0</v>
      </c>
    </row>
    <row r="10" spans="1:12" x14ac:dyDescent="0.15">
      <c r="A10" t="s">
        <v>154</v>
      </c>
      <c r="B10">
        <f>入力シート!E142</f>
        <v>0</v>
      </c>
      <c r="C10">
        <f>入力シート!E143</f>
        <v>0</v>
      </c>
      <c r="D10">
        <f>入力シート!E144</f>
        <v>0</v>
      </c>
      <c r="E10">
        <f>入力シート!E145</f>
        <v>0</v>
      </c>
      <c r="F10">
        <f>入力シート!E146</f>
        <v>0</v>
      </c>
      <c r="G10">
        <f>入力シート!E147</f>
        <v>0</v>
      </c>
      <c r="H10">
        <f>入力シート!E148</f>
        <v>0</v>
      </c>
      <c r="I10">
        <f>入力シート!E149</f>
        <v>0</v>
      </c>
      <c r="J10">
        <f>入力シート!E150</f>
        <v>0</v>
      </c>
      <c r="K10">
        <f>入力シート!I151</f>
        <v>0</v>
      </c>
      <c r="L10">
        <f>入力シート!O151</f>
        <v>0</v>
      </c>
    </row>
    <row r="11" spans="1:12" x14ac:dyDescent="0.15">
      <c r="A11" t="s">
        <v>155</v>
      </c>
      <c r="B11">
        <f>入力シート!E153</f>
        <v>0</v>
      </c>
      <c r="C11">
        <f>入力シート!E154</f>
        <v>0</v>
      </c>
      <c r="D11">
        <f>入力シート!E155</f>
        <v>0</v>
      </c>
      <c r="E11">
        <f>入力シート!E156</f>
        <v>0</v>
      </c>
      <c r="F11">
        <f>入力シート!E157</f>
        <v>0</v>
      </c>
      <c r="G11">
        <f>入力シート!E158</f>
        <v>0</v>
      </c>
      <c r="H11">
        <f>入力シート!E159</f>
        <v>0</v>
      </c>
      <c r="I11">
        <f>入力シート!E160</f>
        <v>0</v>
      </c>
      <c r="J11">
        <f>入力シート!E161</f>
        <v>0</v>
      </c>
      <c r="K11">
        <f>入力シート!I162</f>
        <v>0</v>
      </c>
      <c r="L11">
        <f>入力シート!O162</f>
        <v>0</v>
      </c>
    </row>
    <row r="12" spans="1:12" x14ac:dyDescent="0.15">
      <c r="A12" t="s">
        <v>156</v>
      </c>
      <c r="B12">
        <f>入力シート!E164</f>
        <v>0</v>
      </c>
      <c r="C12">
        <f>入力シート!E165</f>
        <v>0</v>
      </c>
      <c r="D12">
        <f>入力シート!E166</f>
        <v>0</v>
      </c>
      <c r="E12">
        <f>入力シート!E167</f>
        <v>0</v>
      </c>
      <c r="F12">
        <f>入力シート!E168</f>
        <v>0</v>
      </c>
      <c r="G12">
        <f>入力シート!E169</f>
        <v>0</v>
      </c>
      <c r="H12">
        <f>入力シート!E170</f>
        <v>0</v>
      </c>
      <c r="I12">
        <f>入力シート!E171</f>
        <v>0</v>
      </c>
      <c r="J12">
        <f>入力シート!E172</f>
        <v>0</v>
      </c>
      <c r="K12">
        <f>入力シート!I173</f>
        <v>0</v>
      </c>
      <c r="L12">
        <f>入力シート!O173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入力シート</vt:lpstr>
      <vt:lpstr>役員審判一覧</vt:lpstr>
      <vt:lpstr>男女団体一覧</vt:lpstr>
      <vt:lpstr>役員data</vt:lpstr>
      <vt:lpstr>男女団体一覧!Print_Area</vt:lpstr>
      <vt:lpstr>入力シート!Print_Area</vt:lpstr>
      <vt:lpstr>役員審判一覧!Print_Area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群馬柔道専門部</dc:creator>
  <cp:lastModifiedBy>Windows ユーザー</cp:lastModifiedBy>
  <cp:lastPrinted>2021-05-10T01:40:40Z</cp:lastPrinted>
  <dcterms:created xsi:type="dcterms:W3CDTF">2010-11-05T06:58:22Z</dcterms:created>
  <dcterms:modified xsi:type="dcterms:W3CDTF">2022-03-27T01:49:37Z</dcterms:modified>
</cp:coreProperties>
</file>